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230" activeTab="0"/>
  </bookViews>
  <sheets>
    <sheet name="B15" sheetId="1" r:id="rId1"/>
    <sheet name="B16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'B15'!$A$53:$M$73</definedName>
    <definedName name="_xlnm.Print_Area" localSheetId="1">'B16'!$A$33:$M$57</definedName>
  </definedNames>
  <calcPr fullCalcOnLoad="1"/>
</workbook>
</file>

<file path=xl/sharedStrings.xml><?xml version="1.0" encoding="utf-8"?>
<sst xmlns="http://schemas.openxmlformats.org/spreadsheetml/2006/main" count="231" uniqueCount="80">
  <si>
    <t>TRƯỜNG ĐẠI HỌC DUY TÂN</t>
  </si>
  <si>
    <t>KẾT QUẢ THI TỐT NGHIỆP</t>
  </si>
  <si>
    <t>HỘI ĐỒNG XÉT VÀ CNTN</t>
  </si>
  <si>
    <t>CHUYÊN NGÀNH:  QUẢN TRỊ DOANH NGHIỆP * HỆ ĐẠI HỌC BẰNG THỨ 2 * KHOÁ 2009-2011</t>
  </si>
  <si>
    <t>STT</t>
  </si>
  <si>
    <t>MÃ SINH VIÊN</t>
  </si>
  <si>
    <t>HỌ VÀ TÊN</t>
  </si>
  <si>
    <t>NGÀY SINH</t>
  </si>
  <si>
    <t>NƠI SINH</t>
  </si>
  <si>
    <t>TRUNG BÌNH CHUNG TOÀN KHOÁ</t>
  </si>
  <si>
    <t>GDTC</t>
  </si>
  <si>
    <t>GDQP</t>
  </si>
  <si>
    <t>ĐỐI CHIẾU B1</t>
  </si>
  <si>
    <t>ĐIỂM HP THIẾU NAY ĐÃ TRẢ</t>
  </si>
  <si>
    <t>KẾT LUẬN</t>
  </si>
  <si>
    <t>THANG 10</t>
  </si>
  <si>
    <t>THANG 4</t>
  </si>
  <si>
    <t>DIỆN ĐỀ NGHỊ XÉT CÔNG NHẬN TỐT NGHIỆP</t>
  </si>
  <si>
    <t>Quảng Bình</t>
  </si>
  <si>
    <t>CNTN</t>
  </si>
  <si>
    <t>Ghi chú:</t>
  </si>
  <si>
    <t>_ R: Đã nộp bằng 1 và đã xác minh.</t>
  </si>
  <si>
    <t>_ x: Đã nộp bản sao bằng 1 và đang gửi các trường xác minh.</t>
  </si>
  <si>
    <t>_ n: Mới bổ sung bản sao bằng 1 chưa gửi các trường xác minh.</t>
  </si>
  <si>
    <t>LẬP BẢNG</t>
  </si>
  <si>
    <t>TRƯỞNG BAN THƯ KÝ</t>
  </si>
  <si>
    <t>PHÒNG ĐÀO TẠO</t>
  </si>
  <si>
    <t>CT. HỘI ĐỒNG XÉT VÀ CNTN</t>
  </si>
  <si>
    <t>Nguyễn Thị Kim Phượng</t>
  </si>
  <si>
    <t>Huỳnh Diệu</t>
  </si>
  <si>
    <t>Quỳnh</t>
  </si>
  <si>
    <t>Đà Nẵng</t>
  </si>
  <si>
    <t>R</t>
  </si>
  <si>
    <t>ANTC1=7.4;THUD=7;QTTC2=7.7;KTQT1=9;HTTTQL=7.3</t>
  </si>
  <si>
    <t>CHUYÊN NGÀNH:  KẾ TOÁN DOANH NGHIỆP * HỆ ĐẠI HỌC BẰNG THỨ 2 * KHOÁ 2009-2011</t>
  </si>
  <si>
    <t xml:space="preserve">Trần Duy </t>
  </si>
  <si>
    <t>Khánh</t>
  </si>
  <si>
    <t>KTTCTM=5.7</t>
  </si>
  <si>
    <t>Đà Nẵng, ngày       tháng         năm 2013</t>
  </si>
  <si>
    <t>CHUYÊN NGÀNH:  KẾ TOÁN DOANH NGHIỆP * HỆ ĐẠI HỌC BẰNG THỨ 2 * KHOÁ 2010-2012</t>
  </si>
  <si>
    <t>CHUYÊN NGÀNH:  TÀI CHÍNH DOANH NGHIỆP * HỆ ĐẠI HỌC BẰNG THỨ 2 * KHOÁ 2010-2012</t>
  </si>
  <si>
    <t>Nguyễn Thị Thúy</t>
  </si>
  <si>
    <t>Vi</t>
  </si>
  <si>
    <t>TT Huế</t>
  </si>
  <si>
    <t>ĐẠT</t>
  </si>
  <si>
    <t>THUD=6.9' QTTC2=5.6</t>
  </si>
  <si>
    <t>Trịnh Minh Nhật</t>
  </si>
  <si>
    <t>Ánh</t>
  </si>
  <si>
    <t>Phan Thị Thu</t>
  </si>
  <si>
    <t>Diễm</t>
  </si>
  <si>
    <t>Trần Thị</t>
  </si>
  <si>
    <t>Phượng</t>
  </si>
  <si>
    <t>Lương Thị Thu</t>
  </si>
  <si>
    <t>Thảo</t>
  </si>
  <si>
    <t>TÍN CHỈ NỢ</t>
  </si>
  <si>
    <t>KTTCNC=7.9</t>
  </si>
  <si>
    <t>KTTCNC=6.7</t>
  </si>
  <si>
    <t>KTTCNC=6.5</t>
  </si>
  <si>
    <t>KTTCNC=4.7</t>
  </si>
  <si>
    <t>VÀ ĐỀ NGHỊ XÉT CÔNG NHẬN TỐT NGHIỆP  2013</t>
  </si>
  <si>
    <t>ThS. Nguyễn Ân</t>
  </si>
  <si>
    <t>Dương Thị Bích</t>
  </si>
  <si>
    <t>Thùy</t>
  </si>
  <si>
    <t>Thanh Hóa</t>
  </si>
  <si>
    <t>Đối chiếu bằng 1</t>
  </si>
  <si>
    <t>CHUYÊN NGÀNH:  NGÂN HÀNG * HỆ ĐẠI HỌC BẰNG THỨ 2 * KHOÁ 2009-2011</t>
  </si>
  <si>
    <t>Tăng Thị Thanh</t>
  </si>
  <si>
    <t>Đăk Lăk</t>
  </si>
  <si>
    <t>Trương Thị</t>
  </si>
  <si>
    <t>Hường</t>
  </si>
  <si>
    <t>Hải Dương</t>
  </si>
  <si>
    <t>Ngô Thị Lan</t>
  </si>
  <si>
    <t>Anh</t>
  </si>
  <si>
    <t>Nghệ An</t>
  </si>
  <si>
    <t>Lưu Quốc</t>
  </si>
  <si>
    <t>Ban</t>
  </si>
  <si>
    <t>Hà Tĩnh</t>
  </si>
  <si>
    <t>Thái Anh</t>
  </si>
  <si>
    <t>Tuấn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</si>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</sst>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6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4" fontId="8" fillId="33" borderId="0" xfId="0" applyNumberFormat="1" applyFont="1" applyFill="1" applyBorder="1" applyAlignment="1" quotePrefix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55" applyFont="1" applyBorder="1" applyAlignment="1">
      <alignment horizontal="left"/>
      <protection/>
    </xf>
    <xf numFmtId="0" fontId="8" fillId="0" borderId="0" xfId="55" applyFont="1" applyBorder="1">
      <alignment/>
      <protection/>
    </xf>
    <xf numFmtId="0" fontId="2" fillId="0" borderId="0" xfId="0" applyFont="1" applyAlignment="1">
      <alignment vertical="center"/>
    </xf>
    <xf numFmtId="0" fontId="8" fillId="0" borderId="0" xfId="55" applyFont="1">
      <alignment/>
      <protection/>
    </xf>
    <xf numFmtId="0" fontId="3" fillId="34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13" fillId="34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8" xfId="0" applyNumberFormat="1" applyFont="1" applyBorder="1" applyAlignment="1">
      <alignment horizontal="center" vertical="center" textRotation="90"/>
    </xf>
    <xf numFmtId="0" fontId="9" fillId="0" borderId="19" xfId="0" applyNumberFormat="1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/>
    </xf>
    <xf numFmtId="14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left"/>
    </xf>
    <xf numFmtId="0" fontId="8" fillId="33" borderId="26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14" fontId="8" fillId="33" borderId="26" xfId="0" applyNumberFormat="1" applyFont="1" applyFill="1" applyBorder="1" applyAlignment="1" quotePrefix="1">
      <alignment horizontal="center" vertical="center"/>
    </xf>
    <xf numFmtId="0" fontId="3" fillId="33" borderId="26" xfId="0" applyFont="1" applyFill="1" applyBorder="1" applyAlignment="1">
      <alignment vertical="center"/>
    </xf>
    <xf numFmtId="2" fontId="2" fillId="33" borderId="26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13" fillId="34" borderId="13" xfId="0" applyFont="1" applyFill="1" applyBorder="1" applyAlignment="1">
      <alignment horizontal="left"/>
    </xf>
    <xf numFmtId="2" fontId="8" fillId="0" borderId="27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13" fillId="34" borderId="27" xfId="0" applyFont="1" applyFill="1" applyBorder="1" applyAlignment="1">
      <alignment horizontal="left"/>
    </xf>
    <xf numFmtId="14" fontId="12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13" fillId="34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28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35" borderId="0" xfId="0" applyFont="1" applyFill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1" xfId="0" applyFont="1" applyBorder="1" applyAlignment="1">
      <alignment/>
    </xf>
    <xf numFmtId="14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2" fillId="0" borderId="29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4" fontId="8" fillId="0" borderId="13" xfId="0" applyNumberFormat="1" applyFont="1" applyBorder="1" applyAlignment="1">
      <alignment horizontal="center"/>
    </xf>
    <xf numFmtId="0" fontId="13" fillId="34" borderId="13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4" fontId="8" fillId="0" borderId="27" xfId="0" applyNumberFormat="1" applyFont="1" applyBorder="1" applyAlignment="1">
      <alignment horizontal="center"/>
    </xf>
    <xf numFmtId="0" fontId="13" fillId="34" borderId="27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4" fontId="8" fillId="0" borderId="15" xfId="0" applyNumberFormat="1" applyFont="1" applyBorder="1" applyAlignment="1">
      <alignment horizontal="center"/>
    </xf>
    <xf numFmtId="0" fontId="13" fillId="34" borderId="15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g2\DIEM%20BANG%202\1.%20DIEM%20GOC\DIEM%20KHOA%206\KTRA%20DIEM%20B16_122012\DIEM%20b16_%20MYSELFT%20SUA\DIEM%20KHOA%20B16KD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g2\DIEM%20BANG%202\1.%20DIEM%20GOC\DIEM%20KHOA%206\KTRA%20DIEM%20B16_122012\DIEM%20b16_%20MYSELFT%20SUA\DIEM%20KHOA%20B16QT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ng2\DIEM%20BANG%202\1.%20DIEM%20GOC\DIEM%20KHOA%205\DIEM%20KHOA%20B15QT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ng2\DIEM%20BANG%202\1.%20DIEM%20GOC\DIEM%20KHOA%205\DIEM%20KHOA%20B15KDN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ng2\DIEM%20BANG%202\1.%20DIEM%20GOC\DIEM%20KHOA%205\DIEM%20KHOA%20B15QN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ĐIỂM KT"/>
      <sheetName val="BẢNG ĐIỂM KHÁC"/>
      <sheetName val="BẢNG ĐIỂM KT&amp;CN"/>
      <sheetName val="BẢNG ĐIỂM XHNV&amp;NN"/>
      <sheetName val="CT DAO TAO"/>
      <sheetName val="TN1"/>
      <sheetName val="QUY DOI"/>
      <sheetName val="THOP"/>
      <sheetName val="DIEM GOC"/>
      <sheetName val="TN4_2012"/>
      <sheetName val="TN4_T5-2013"/>
      <sheetName val="TN4_T9-2013"/>
    </sheetNames>
    <sheetDataSet>
      <sheetData sheetId="6">
        <row r="17">
          <cell r="B17">
            <v>162320254</v>
          </cell>
          <cell r="C17" t="str">
            <v>Đặng Thị Anh</v>
          </cell>
          <cell r="D17" t="str">
            <v>Đào</v>
          </cell>
          <cell r="E17">
            <v>33182</v>
          </cell>
          <cell r="F17" t="str">
            <v>B16KDN</v>
          </cell>
          <cell r="G17" t="str">
            <v>Kinh tế</v>
          </cell>
          <cell r="H17" t="str">
            <v>Quảng Bình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3.33</v>
          </cell>
          <cell r="P17">
            <v>2</v>
          </cell>
          <cell r="Q17">
            <v>0</v>
          </cell>
          <cell r="R17">
            <v>0</v>
          </cell>
          <cell r="S17">
            <v>4</v>
          </cell>
          <cell r="T17">
            <v>0</v>
          </cell>
          <cell r="U17">
            <v>3</v>
          </cell>
          <cell r="V17">
            <v>0</v>
          </cell>
          <cell r="W17">
            <v>3</v>
          </cell>
          <cell r="X17">
            <v>3.33</v>
          </cell>
          <cell r="Y17">
            <v>0</v>
          </cell>
          <cell r="Z17">
            <v>0</v>
          </cell>
          <cell r="AA17">
            <v>4</v>
          </cell>
          <cell r="AB17">
            <v>3.33</v>
          </cell>
          <cell r="AC17">
            <v>0</v>
          </cell>
          <cell r="AD17">
            <v>3.33</v>
          </cell>
          <cell r="AE17">
            <v>3.65</v>
          </cell>
          <cell r="AF17">
            <v>3</v>
          </cell>
          <cell r="AG17">
            <v>3.33</v>
          </cell>
          <cell r="AH17">
            <v>2</v>
          </cell>
          <cell r="AI17">
            <v>3.33</v>
          </cell>
          <cell r="AJ17">
            <v>3</v>
          </cell>
          <cell r="AK17">
            <v>2.65</v>
          </cell>
          <cell r="AL17">
            <v>2.33</v>
          </cell>
          <cell r="AM17">
            <v>3.65</v>
          </cell>
          <cell r="AN17">
            <v>1.65</v>
          </cell>
          <cell r="AO17">
            <v>0</v>
          </cell>
          <cell r="AP17">
            <v>3.03</v>
          </cell>
          <cell r="AQ17">
            <v>3.03</v>
          </cell>
          <cell r="AR17">
            <v>0</v>
          </cell>
          <cell r="AS17">
            <v>0</v>
          </cell>
          <cell r="AT17" t="str">
            <v>R</v>
          </cell>
          <cell r="AU17" t="str">
            <v>Khá</v>
          </cell>
          <cell r="AV17" t="str">
            <v>ĐỦ</v>
          </cell>
          <cell r="AW17">
            <v>2012</v>
          </cell>
          <cell r="AX17" t="str">
            <v>CHÍNH QUY</v>
          </cell>
          <cell r="AY17" t="str">
            <v>Chính quy</v>
          </cell>
        </row>
        <row r="18">
          <cell r="B18">
            <v>162320260</v>
          </cell>
          <cell r="C18" t="str">
            <v>Võ Thị Thanh</v>
          </cell>
          <cell r="D18" t="str">
            <v>Hà</v>
          </cell>
          <cell r="E18">
            <v>30214</v>
          </cell>
          <cell r="F18" t="str">
            <v>B16KDN</v>
          </cell>
          <cell r="G18" t="str">
            <v>Kinh tế</v>
          </cell>
          <cell r="H18" t="str">
            <v>Đà Nẵng</v>
          </cell>
          <cell r="K18">
            <v>0</v>
          </cell>
          <cell r="L18">
            <v>0</v>
          </cell>
          <cell r="M18">
            <v>0</v>
          </cell>
          <cell r="N18">
            <v>3</v>
          </cell>
          <cell r="O18">
            <v>2.65</v>
          </cell>
          <cell r="P18">
            <v>4</v>
          </cell>
          <cell r="Q18">
            <v>0</v>
          </cell>
          <cell r="R18">
            <v>0</v>
          </cell>
          <cell r="S18">
            <v>3.65</v>
          </cell>
          <cell r="T18">
            <v>0</v>
          </cell>
          <cell r="U18">
            <v>3.65</v>
          </cell>
          <cell r="V18">
            <v>0</v>
          </cell>
          <cell r="W18">
            <v>2.33</v>
          </cell>
          <cell r="X18">
            <v>2.65</v>
          </cell>
          <cell r="Y18">
            <v>0</v>
          </cell>
          <cell r="Z18">
            <v>0</v>
          </cell>
          <cell r="AA18">
            <v>2.65</v>
          </cell>
          <cell r="AB18">
            <v>3.33</v>
          </cell>
          <cell r="AC18">
            <v>0</v>
          </cell>
          <cell r="AD18">
            <v>3.33</v>
          </cell>
          <cell r="AE18">
            <v>3.33</v>
          </cell>
          <cell r="AF18">
            <v>3.65</v>
          </cell>
          <cell r="AG18">
            <v>3.65</v>
          </cell>
          <cell r="AH18">
            <v>2.65</v>
          </cell>
          <cell r="AI18">
            <v>3</v>
          </cell>
          <cell r="AJ18">
            <v>2.33</v>
          </cell>
          <cell r="AK18">
            <v>2.65</v>
          </cell>
          <cell r="AL18">
            <v>3.33</v>
          </cell>
          <cell r="AM18">
            <v>2.33</v>
          </cell>
          <cell r="AN18">
            <v>2.65</v>
          </cell>
          <cell r="AO18">
            <v>0</v>
          </cell>
          <cell r="AP18">
            <v>3.04</v>
          </cell>
          <cell r="AQ18">
            <v>3.04</v>
          </cell>
          <cell r="AR18">
            <v>0</v>
          </cell>
          <cell r="AS18">
            <v>0</v>
          </cell>
          <cell r="AT18" t="str">
            <v>R</v>
          </cell>
          <cell r="AU18" t="str">
            <v>Khá</v>
          </cell>
          <cell r="AV18" t="str">
            <v>ĐỦ</v>
          </cell>
          <cell r="AW18">
            <v>2012</v>
          </cell>
          <cell r="AX18" t="str">
            <v>CHÍNH QUY</v>
          </cell>
          <cell r="AY18" t="str">
            <v>CHÍNH QUY</v>
          </cell>
        </row>
        <row r="19">
          <cell r="B19">
            <v>162320270</v>
          </cell>
          <cell r="C19" t="str">
            <v>Bùi Thị Như</v>
          </cell>
          <cell r="D19" t="str">
            <v>Hiệp</v>
          </cell>
          <cell r="E19">
            <v>32019</v>
          </cell>
          <cell r="F19" t="str">
            <v>B16KDN</v>
          </cell>
          <cell r="G19" t="str">
            <v>Kinh tế</v>
          </cell>
          <cell r="H19" t="str">
            <v>Đà Nẵng</v>
          </cell>
          <cell r="K19">
            <v>0</v>
          </cell>
          <cell r="L19">
            <v>0</v>
          </cell>
          <cell r="M19">
            <v>0</v>
          </cell>
          <cell r="N19">
            <v>3</v>
          </cell>
          <cell r="O19">
            <v>2.33</v>
          </cell>
          <cell r="P19">
            <v>4</v>
          </cell>
          <cell r="Q19">
            <v>0</v>
          </cell>
          <cell r="R19">
            <v>0</v>
          </cell>
          <cell r="S19">
            <v>3.65</v>
          </cell>
          <cell r="T19">
            <v>0</v>
          </cell>
          <cell r="U19">
            <v>3.65</v>
          </cell>
          <cell r="V19">
            <v>0</v>
          </cell>
          <cell r="W19">
            <v>3</v>
          </cell>
          <cell r="X19">
            <v>3.33</v>
          </cell>
          <cell r="Y19">
            <v>0</v>
          </cell>
          <cell r="Z19">
            <v>0</v>
          </cell>
          <cell r="AA19">
            <v>3.33</v>
          </cell>
          <cell r="AB19">
            <v>1.65</v>
          </cell>
          <cell r="AC19">
            <v>0</v>
          </cell>
          <cell r="AD19">
            <v>3</v>
          </cell>
          <cell r="AE19">
            <v>3.33</v>
          </cell>
          <cell r="AF19">
            <v>3.33</v>
          </cell>
          <cell r="AG19">
            <v>3.33</v>
          </cell>
          <cell r="AH19">
            <v>1.65</v>
          </cell>
          <cell r="AI19">
            <v>3</v>
          </cell>
          <cell r="AJ19">
            <v>3</v>
          </cell>
          <cell r="AK19">
            <v>3.33</v>
          </cell>
          <cell r="AL19">
            <v>2</v>
          </cell>
          <cell r="AM19">
            <v>3.33</v>
          </cell>
          <cell r="AN19">
            <v>3</v>
          </cell>
          <cell r="AO19">
            <v>0</v>
          </cell>
          <cell r="AP19">
            <v>3.04</v>
          </cell>
          <cell r="AQ19">
            <v>3.04</v>
          </cell>
          <cell r="AR19">
            <v>0</v>
          </cell>
          <cell r="AS19">
            <v>0</v>
          </cell>
          <cell r="AT19" t="str">
            <v>R</v>
          </cell>
          <cell r="AU19" t="str">
            <v>Khá</v>
          </cell>
          <cell r="AV19" t="str">
            <v>ĐỦ</v>
          </cell>
          <cell r="AW19" t="str">
            <v>T5/2013</v>
          </cell>
          <cell r="AX19" t="str">
            <v>VHVL</v>
          </cell>
          <cell r="AY19" t="str">
            <v>Vừa làm vừa học</v>
          </cell>
        </row>
        <row r="20">
          <cell r="B20">
            <v>162320279</v>
          </cell>
          <cell r="C20" t="str">
            <v>Phan Thanh</v>
          </cell>
          <cell r="D20" t="str">
            <v>Huyền</v>
          </cell>
          <cell r="E20">
            <v>32055</v>
          </cell>
          <cell r="F20" t="str">
            <v>B16KDN</v>
          </cell>
          <cell r="G20" t="str">
            <v>Kinh tế</v>
          </cell>
          <cell r="H20" t="str">
            <v>Đà Nẵng</v>
          </cell>
          <cell r="K20">
            <v>0</v>
          </cell>
          <cell r="L20">
            <v>0</v>
          </cell>
          <cell r="M20">
            <v>0</v>
          </cell>
          <cell r="N20">
            <v>3.65</v>
          </cell>
          <cell r="O20">
            <v>2.65</v>
          </cell>
          <cell r="P20">
            <v>3.65</v>
          </cell>
          <cell r="Q20">
            <v>0</v>
          </cell>
          <cell r="R20">
            <v>0</v>
          </cell>
          <cell r="S20">
            <v>3.65</v>
          </cell>
          <cell r="T20">
            <v>0</v>
          </cell>
          <cell r="U20">
            <v>3.33</v>
          </cell>
          <cell r="V20">
            <v>0</v>
          </cell>
          <cell r="W20">
            <v>2.33</v>
          </cell>
          <cell r="X20">
            <v>2</v>
          </cell>
          <cell r="Y20">
            <v>0</v>
          </cell>
          <cell r="Z20">
            <v>0</v>
          </cell>
          <cell r="AA20">
            <v>4</v>
          </cell>
          <cell r="AB20">
            <v>3</v>
          </cell>
          <cell r="AC20">
            <v>0</v>
          </cell>
          <cell r="AD20">
            <v>2</v>
          </cell>
          <cell r="AE20">
            <v>3.65</v>
          </cell>
          <cell r="AF20">
            <v>4</v>
          </cell>
          <cell r="AG20">
            <v>3.65</v>
          </cell>
          <cell r="AH20">
            <v>2.33</v>
          </cell>
          <cell r="AI20">
            <v>3.33</v>
          </cell>
          <cell r="AJ20">
            <v>3</v>
          </cell>
          <cell r="AK20">
            <v>2.65</v>
          </cell>
          <cell r="AL20">
            <v>2</v>
          </cell>
          <cell r="AM20">
            <v>3.33</v>
          </cell>
          <cell r="AN20">
            <v>3</v>
          </cell>
          <cell r="AO20">
            <v>0</v>
          </cell>
          <cell r="AP20">
            <v>3.06</v>
          </cell>
          <cell r="AQ20">
            <v>3.06</v>
          </cell>
          <cell r="AR20">
            <v>0</v>
          </cell>
          <cell r="AS20">
            <v>0</v>
          </cell>
          <cell r="AT20" t="str">
            <v>R</v>
          </cell>
          <cell r="AU20" t="str">
            <v>Khá</v>
          </cell>
          <cell r="AV20" t="str">
            <v>ĐỦ</v>
          </cell>
          <cell r="AW20">
            <v>2012</v>
          </cell>
          <cell r="AX20" t="str">
            <v>VHVL</v>
          </cell>
          <cell r="AY20" t="str">
            <v>Vừa làm vừa học</v>
          </cell>
        </row>
        <row r="21">
          <cell r="B21">
            <v>162320282</v>
          </cell>
          <cell r="C21" t="str">
            <v>Hoàng Việt</v>
          </cell>
          <cell r="D21" t="str">
            <v>Hưng</v>
          </cell>
          <cell r="E21">
            <v>32280</v>
          </cell>
          <cell r="F21" t="str">
            <v>B16KDN</v>
          </cell>
          <cell r="G21" t="str">
            <v>Kinh tế</v>
          </cell>
          <cell r="H21" t="str">
            <v>Quảng Bình</v>
          </cell>
          <cell r="K21">
            <v>0</v>
          </cell>
          <cell r="L21">
            <v>0</v>
          </cell>
          <cell r="M21">
            <v>0</v>
          </cell>
          <cell r="N21">
            <v>4</v>
          </cell>
          <cell r="O21">
            <v>3.65</v>
          </cell>
          <cell r="P21">
            <v>3.65</v>
          </cell>
          <cell r="Q21">
            <v>0</v>
          </cell>
          <cell r="R21">
            <v>0</v>
          </cell>
          <cell r="S21">
            <v>3.65</v>
          </cell>
          <cell r="T21">
            <v>0</v>
          </cell>
          <cell r="U21">
            <v>3</v>
          </cell>
          <cell r="V21">
            <v>0</v>
          </cell>
          <cell r="W21">
            <v>3</v>
          </cell>
          <cell r="X21">
            <v>2</v>
          </cell>
          <cell r="Y21">
            <v>0</v>
          </cell>
          <cell r="Z21">
            <v>0</v>
          </cell>
          <cell r="AA21">
            <v>4</v>
          </cell>
          <cell r="AB21">
            <v>3.65</v>
          </cell>
          <cell r="AC21">
            <v>0</v>
          </cell>
          <cell r="AD21">
            <v>1.65</v>
          </cell>
          <cell r="AE21">
            <v>3.33</v>
          </cell>
          <cell r="AF21">
            <v>3</v>
          </cell>
          <cell r="AG21">
            <v>3.65</v>
          </cell>
          <cell r="AH21">
            <v>3.33</v>
          </cell>
          <cell r="AI21">
            <v>2.65</v>
          </cell>
          <cell r="AJ21">
            <v>1.65</v>
          </cell>
          <cell r="AK21">
            <v>3.33</v>
          </cell>
          <cell r="AL21">
            <v>3</v>
          </cell>
          <cell r="AM21">
            <v>3.65</v>
          </cell>
          <cell r="AN21">
            <v>2.65</v>
          </cell>
          <cell r="AO21">
            <v>0</v>
          </cell>
          <cell r="AP21">
            <v>3.1</v>
          </cell>
          <cell r="AQ21">
            <v>3.1</v>
          </cell>
          <cell r="AR21">
            <v>0</v>
          </cell>
          <cell r="AS21">
            <v>0</v>
          </cell>
          <cell r="AT21" t="str">
            <v>R</v>
          </cell>
          <cell r="AU21" t="str">
            <v>Khá</v>
          </cell>
          <cell r="AV21" t="str">
            <v>ĐỦ</v>
          </cell>
          <cell r="AW21">
            <v>2012</v>
          </cell>
          <cell r="AX21" t="str">
            <v>CHÍNH QUY</v>
          </cell>
          <cell r="AY21" t="str">
            <v>CHÍNH QUY</v>
          </cell>
        </row>
        <row r="22">
          <cell r="B22">
            <v>162320289</v>
          </cell>
          <cell r="C22" t="str">
            <v>Võ Thị Ngọc</v>
          </cell>
          <cell r="D22" t="str">
            <v>Lan</v>
          </cell>
          <cell r="E22">
            <v>32287</v>
          </cell>
          <cell r="F22" t="str">
            <v>B16KDN</v>
          </cell>
          <cell r="G22" t="str">
            <v>Kinh tế</v>
          </cell>
          <cell r="H22" t="str">
            <v>Đà Nẵng</v>
          </cell>
          <cell r="K22">
            <v>0</v>
          </cell>
          <cell r="L22">
            <v>0</v>
          </cell>
          <cell r="M22">
            <v>0</v>
          </cell>
          <cell r="N22">
            <v>3.33</v>
          </cell>
          <cell r="O22">
            <v>2.65</v>
          </cell>
          <cell r="P22">
            <v>4</v>
          </cell>
          <cell r="Q22">
            <v>0</v>
          </cell>
          <cell r="R22">
            <v>0</v>
          </cell>
          <cell r="S22">
            <v>4</v>
          </cell>
          <cell r="T22">
            <v>0</v>
          </cell>
          <cell r="U22">
            <v>3.33</v>
          </cell>
          <cell r="V22">
            <v>0</v>
          </cell>
          <cell r="W22">
            <v>2.65</v>
          </cell>
          <cell r="X22">
            <v>2.65</v>
          </cell>
          <cell r="Y22">
            <v>0</v>
          </cell>
          <cell r="Z22">
            <v>0</v>
          </cell>
          <cell r="AA22">
            <v>3.65</v>
          </cell>
          <cell r="AB22">
            <v>2.65</v>
          </cell>
          <cell r="AC22">
            <v>0</v>
          </cell>
          <cell r="AD22">
            <v>3.33</v>
          </cell>
          <cell r="AE22">
            <v>3.33</v>
          </cell>
          <cell r="AF22">
            <v>4</v>
          </cell>
          <cell r="AG22">
            <v>3</v>
          </cell>
          <cell r="AH22">
            <v>2</v>
          </cell>
          <cell r="AI22">
            <v>3.65</v>
          </cell>
          <cell r="AJ22">
            <v>2.65</v>
          </cell>
          <cell r="AK22">
            <v>2.33</v>
          </cell>
          <cell r="AL22">
            <v>4</v>
          </cell>
          <cell r="AM22">
            <v>3</v>
          </cell>
          <cell r="AN22">
            <v>3</v>
          </cell>
          <cell r="AO22">
            <v>0</v>
          </cell>
          <cell r="AP22">
            <v>3.13</v>
          </cell>
          <cell r="AQ22">
            <v>3.13</v>
          </cell>
          <cell r="AR22">
            <v>0</v>
          </cell>
          <cell r="AS22">
            <v>0</v>
          </cell>
          <cell r="AT22" t="str">
            <v>R</v>
          </cell>
          <cell r="AU22" t="str">
            <v>Khá</v>
          </cell>
          <cell r="AV22" t="str">
            <v>ĐỦ</v>
          </cell>
          <cell r="AW22">
            <v>2012</v>
          </cell>
          <cell r="AX22" t="str">
            <v>CHÍNH QUY</v>
          </cell>
          <cell r="AY22" t="str">
            <v>Chính quy</v>
          </cell>
        </row>
        <row r="23">
          <cell r="B23">
            <v>162320290</v>
          </cell>
          <cell r="C23" t="str">
            <v>Nguyễn Thị</v>
          </cell>
          <cell r="D23" t="str">
            <v>Lâm</v>
          </cell>
          <cell r="E23">
            <v>30257</v>
          </cell>
          <cell r="F23" t="str">
            <v>B16KDN</v>
          </cell>
          <cell r="G23" t="str">
            <v>Kinh tế</v>
          </cell>
          <cell r="H23" t="str">
            <v>Nghệ An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2.65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0.1</v>
          </cell>
          <cell r="AQ23">
            <v>0.1</v>
          </cell>
          <cell r="AR23">
            <v>19</v>
          </cell>
          <cell r="AS23">
            <v>49</v>
          </cell>
          <cell r="AT23">
            <v>0</v>
          </cell>
          <cell r="AU23" t="str">
            <v/>
          </cell>
          <cell r="AV23" t="str">
            <v>KO ĐỦ</v>
          </cell>
          <cell r="AW23">
            <v>0</v>
          </cell>
          <cell r="AX23" t="str">
            <v>CHÍNH QUY</v>
          </cell>
          <cell r="AY23">
            <v>0</v>
          </cell>
        </row>
        <row r="24">
          <cell r="B24">
            <v>162320298</v>
          </cell>
          <cell r="C24" t="str">
            <v>Nguyễn Thị Ái</v>
          </cell>
          <cell r="D24" t="str">
            <v>Lương</v>
          </cell>
          <cell r="E24">
            <v>32566</v>
          </cell>
          <cell r="F24" t="str">
            <v>B16KDN</v>
          </cell>
          <cell r="G24" t="str">
            <v>Kinh tế</v>
          </cell>
          <cell r="H24" t="str">
            <v>Quảng Bình</v>
          </cell>
          <cell r="K24">
            <v>0</v>
          </cell>
          <cell r="L24">
            <v>0</v>
          </cell>
          <cell r="M24">
            <v>0</v>
          </cell>
          <cell r="N24">
            <v>4</v>
          </cell>
          <cell r="O24">
            <v>3.33</v>
          </cell>
          <cell r="P24">
            <v>4</v>
          </cell>
          <cell r="Q24">
            <v>0</v>
          </cell>
          <cell r="R24">
            <v>0</v>
          </cell>
          <cell r="S24">
            <v>3.65</v>
          </cell>
          <cell r="T24">
            <v>0</v>
          </cell>
          <cell r="U24">
            <v>4</v>
          </cell>
          <cell r="V24">
            <v>0</v>
          </cell>
          <cell r="W24">
            <v>2.65</v>
          </cell>
          <cell r="X24">
            <v>3</v>
          </cell>
          <cell r="Y24">
            <v>0</v>
          </cell>
          <cell r="Z24">
            <v>0</v>
          </cell>
          <cell r="AA24">
            <v>3.65</v>
          </cell>
          <cell r="AB24">
            <v>3.33</v>
          </cell>
          <cell r="AC24">
            <v>0</v>
          </cell>
          <cell r="AD24">
            <v>2.65</v>
          </cell>
          <cell r="AE24">
            <v>3.33</v>
          </cell>
          <cell r="AF24">
            <v>2.65</v>
          </cell>
          <cell r="AG24">
            <v>4</v>
          </cell>
          <cell r="AH24">
            <v>2.65</v>
          </cell>
          <cell r="AI24">
            <v>3</v>
          </cell>
          <cell r="AJ24">
            <v>3.33</v>
          </cell>
          <cell r="AK24">
            <v>3.65</v>
          </cell>
          <cell r="AL24">
            <v>3.33</v>
          </cell>
          <cell r="AM24">
            <v>3.33</v>
          </cell>
          <cell r="AN24">
            <v>3</v>
          </cell>
          <cell r="AO24">
            <v>0</v>
          </cell>
          <cell r="AP24">
            <v>3.34</v>
          </cell>
          <cell r="AQ24">
            <v>3.34</v>
          </cell>
          <cell r="AR24">
            <v>0</v>
          </cell>
          <cell r="AS24">
            <v>0</v>
          </cell>
          <cell r="AT24" t="str">
            <v>R</v>
          </cell>
          <cell r="AU24" t="str">
            <v>Giỏi</v>
          </cell>
          <cell r="AV24" t="str">
            <v>ĐỦ</v>
          </cell>
          <cell r="AW24">
            <v>2012</v>
          </cell>
          <cell r="AX24" t="str">
            <v>CHÍNH QUY</v>
          </cell>
          <cell r="AY24" t="str">
            <v>CHÍNH QUY</v>
          </cell>
        </row>
        <row r="25">
          <cell r="B25">
            <v>162320316</v>
          </cell>
          <cell r="C25" t="str">
            <v>Trần Thị </v>
          </cell>
          <cell r="D25" t="str">
            <v>Nhung</v>
          </cell>
          <cell r="E25">
            <v>31268</v>
          </cell>
          <cell r="F25" t="str">
            <v>B16KDN</v>
          </cell>
          <cell r="G25" t="str">
            <v>Kinh tế</v>
          </cell>
          <cell r="H25" t="str">
            <v>Hà Tĩnh</v>
          </cell>
          <cell r="K25">
            <v>0</v>
          </cell>
          <cell r="L25">
            <v>0</v>
          </cell>
          <cell r="M25">
            <v>0</v>
          </cell>
          <cell r="N25">
            <v>3</v>
          </cell>
          <cell r="O25">
            <v>2.33</v>
          </cell>
          <cell r="P25">
            <v>4</v>
          </cell>
          <cell r="Q25">
            <v>0</v>
          </cell>
          <cell r="R25">
            <v>0</v>
          </cell>
          <cell r="S25">
            <v>4</v>
          </cell>
          <cell r="T25">
            <v>0</v>
          </cell>
          <cell r="U25">
            <v>3.65</v>
          </cell>
          <cell r="V25">
            <v>0</v>
          </cell>
          <cell r="W25">
            <v>2.65</v>
          </cell>
          <cell r="X25">
            <v>3.33</v>
          </cell>
          <cell r="Y25">
            <v>0</v>
          </cell>
          <cell r="Z25">
            <v>0</v>
          </cell>
          <cell r="AA25">
            <v>3.65</v>
          </cell>
          <cell r="AB25">
            <v>2.33</v>
          </cell>
          <cell r="AC25">
            <v>0</v>
          </cell>
          <cell r="AD25">
            <v>3.65</v>
          </cell>
          <cell r="AE25">
            <v>3.33</v>
          </cell>
          <cell r="AF25">
            <v>0</v>
          </cell>
          <cell r="AG25">
            <v>2.65</v>
          </cell>
          <cell r="AH25">
            <v>3.33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2.08</v>
          </cell>
          <cell r="AQ25">
            <v>2.08</v>
          </cell>
          <cell r="AR25">
            <v>7</v>
          </cell>
          <cell r="AS25">
            <v>18</v>
          </cell>
          <cell r="AT25">
            <v>0</v>
          </cell>
          <cell r="AU25" t="str">
            <v>Trung Bình</v>
          </cell>
          <cell r="AV25" t="str">
            <v>KO ĐỦ</v>
          </cell>
          <cell r="AW25">
            <v>0</v>
          </cell>
          <cell r="AX25" t="str">
            <v>CHÍNH QUY</v>
          </cell>
          <cell r="AY25">
            <v>0</v>
          </cell>
        </row>
        <row r="26">
          <cell r="B26">
            <v>162320323</v>
          </cell>
          <cell r="C26" t="str">
            <v>Trần Thị</v>
          </cell>
          <cell r="D26" t="str">
            <v>Phượng</v>
          </cell>
          <cell r="E26">
            <v>32278</v>
          </cell>
          <cell r="F26" t="str">
            <v>B16KDN</v>
          </cell>
          <cell r="G26" t="str">
            <v>Kinh tế</v>
          </cell>
          <cell r="H26" t="str">
            <v>Quảng Bình</v>
          </cell>
          <cell r="K26">
            <v>0</v>
          </cell>
          <cell r="L26">
            <v>0</v>
          </cell>
          <cell r="M26">
            <v>0</v>
          </cell>
          <cell r="N26">
            <v>3.65</v>
          </cell>
          <cell r="O26">
            <v>2.65</v>
          </cell>
          <cell r="P26">
            <v>3.33</v>
          </cell>
          <cell r="Q26">
            <v>0</v>
          </cell>
          <cell r="R26">
            <v>0</v>
          </cell>
          <cell r="S26">
            <v>4</v>
          </cell>
          <cell r="T26">
            <v>0</v>
          </cell>
          <cell r="U26">
            <v>3.65</v>
          </cell>
          <cell r="V26">
            <v>0</v>
          </cell>
          <cell r="W26">
            <v>1.65</v>
          </cell>
          <cell r="X26">
            <v>2</v>
          </cell>
          <cell r="Y26">
            <v>0</v>
          </cell>
          <cell r="Z26">
            <v>0</v>
          </cell>
          <cell r="AA26">
            <v>3.65</v>
          </cell>
          <cell r="AB26">
            <v>1.65</v>
          </cell>
          <cell r="AC26">
            <v>0</v>
          </cell>
          <cell r="AD26">
            <v>2.33</v>
          </cell>
          <cell r="AE26">
            <v>3.33</v>
          </cell>
          <cell r="AF26">
            <v>2.33</v>
          </cell>
          <cell r="AG26">
            <v>2</v>
          </cell>
          <cell r="AH26">
            <v>2.33</v>
          </cell>
          <cell r="AI26">
            <v>2</v>
          </cell>
          <cell r="AJ26">
            <v>2.65</v>
          </cell>
          <cell r="AK26">
            <v>3</v>
          </cell>
          <cell r="AL26">
            <v>2.65</v>
          </cell>
          <cell r="AM26">
            <v>3</v>
          </cell>
          <cell r="AN26">
            <v>2.65</v>
          </cell>
          <cell r="AO26">
            <v>0</v>
          </cell>
          <cell r="AP26">
            <v>2.71</v>
          </cell>
          <cell r="AQ26">
            <v>2.71</v>
          </cell>
          <cell r="AR26">
            <v>0</v>
          </cell>
          <cell r="AS26">
            <v>0</v>
          </cell>
          <cell r="AT26" t="str">
            <v>R</v>
          </cell>
          <cell r="AU26" t="str">
            <v>Khá</v>
          </cell>
          <cell r="AV26" t="str">
            <v>ĐỦ</v>
          </cell>
          <cell r="AW26">
            <v>0</v>
          </cell>
          <cell r="AX26" t="str">
            <v>CHÍNH QUY</v>
          </cell>
          <cell r="AY26" t="str">
            <v>CHÍNH QUY</v>
          </cell>
        </row>
        <row r="27">
          <cell r="B27">
            <v>162320331</v>
          </cell>
          <cell r="C27" t="str">
            <v>Phan Thị</v>
          </cell>
          <cell r="D27" t="str">
            <v>Thanh</v>
          </cell>
          <cell r="E27">
            <v>32553</v>
          </cell>
          <cell r="F27" t="str">
            <v>B16KDN</v>
          </cell>
          <cell r="G27" t="str">
            <v>Kinh tế</v>
          </cell>
          <cell r="H27" t="str">
            <v>Quảng Nam</v>
          </cell>
          <cell r="K27">
            <v>0</v>
          </cell>
          <cell r="L27">
            <v>0</v>
          </cell>
          <cell r="M27">
            <v>0</v>
          </cell>
          <cell r="N27">
            <v>4</v>
          </cell>
          <cell r="O27">
            <v>3.33</v>
          </cell>
          <cell r="P27">
            <v>3.65</v>
          </cell>
          <cell r="Q27">
            <v>0</v>
          </cell>
          <cell r="R27">
            <v>0</v>
          </cell>
          <cell r="S27">
            <v>4</v>
          </cell>
          <cell r="T27">
            <v>0</v>
          </cell>
          <cell r="U27">
            <v>3.65</v>
          </cell>
          <cell r="V27">
            <v>0</v>
          </cell>
          <cell r="W27">
            <v>2.33</v>
          </cell>
          <cell r="X27">
            <v>2.33</v>
          </cell>
          <cell r="Y27">
            <v>0</v>
          </cell>
          <cell r="Z27">
            <v>0</v>
          </cell>
          <cell r="AA27">
            <v>4</v>
          </cell>
          <cell r="AB27">
            <v>2.65</v>
          </cell>
          <cell r="AC27">
            <v>0</v>
          </cell>
          <cell r="AD27">
            <v>2.65</v>
          </cell>
          <cell r="AE27">
            <v>3.65</v>
          </cell>
          <cell r="AF27">
            <v>3.65</v>
          </cell>
          <cell r="AG27">
            <v>3.65</v>
          </cell>
          <cell r="AH27">
            <v>3</v>
          </cell>
          <cell r="AI27">
            <v>3</v>
          </cell>
          <cell r="AJ27">
            <v>2.65</v>
          </cell>
          <cell r="AK27">
            <v>2.65</v>
          </cell>
          <cell r="AL27">
            <v>3.33</v>
          </cell>
          <cell r="AM27">
            <v>3.33</v>
          </cell>
          <cell r="AN27">
            <v>2.33</v>
          </cell>
          <cell r="AO27">
            <v>0</v>
          </cell>
          <cell r="AP27">
            <v>3.15</v>
          </cell>
          <cell r="AQ27">
            <v>3.15</v>
          </cell>
          <cell r="AR27">
            <v>0</v>
          </cell>
          <cell r="AS27">
            <v>0</v>
          </cell>
          <cell r="AT27" t="str">
            <v>R</v>
          </cell>
          <cell r="AU27" t="str">
            <v>Khá</v>
          </cell>
          <cell r="AV27" t="str">
            <v>ĐỦ</v>
          </cell>
          <cell r="AW27">
            <v>2012</v>
          </cell>
          <cell r="AX27" t="str">
            <v>CHÍNH QUY</v>
          </cell>
          <cell r="AY27" t="str">
            <v>CHÍNH QUY</v>
          </cell>
        </row>
        <row r="28">
          <cell r="B28">
            <v>162320333</v>
          </cell>
          <cell r="C28" t="str">
            <v>Lương Thị Thu</v>
          </cell>
          <cell r="D28" t="str">
            <v>Thảo</v>
          </cell>
          <cell r="E28">
            <v>31071</v>
          </cell>
          <cell r="F28" t="str">
            <v>B16KDN</v>
          </cell>
          <cell r="G28" t="str">
            <v>Kinh tế</v>
          </cell>
          <cell r="H28" t="str">
            <v>Đà Nẵng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>
            <v>2.65</v>
          </cell>
          <cell r="P28">
            <v>4</v>
          </cell>
          <cell r="Q28">
            <v>0</v>
          </cell>
          <cell r="R28">
            <v>0</v>
          </cell>
          <cell r="S28">
            <v>3.33</v>
          </cell>
          <cell r="T28">
            <v>0</v>
          </cell>
          <cell r="U28">
            <v>3</v>
          </cell>
          <cell r="V28">
            <v>0</v>
          </cell>
          <cell r="W28">
            <v>3.65</v>
          </cell>
          <cell r="X28">
            <v>2.65</v>
          </cell>
          <cell r="Y28">
            <v>0</v>
          </cell>
          <cell r="Z28">
            <v>0</v>
          </cell>
          <cell r="AA28">
            <v>3.33</v>
          </cell>
          <cell r="AB28">
            <v>1.65</v>
          </cell>
          <cell r="AC28">
            <v>0</v>
          </cell>
          <cell r="AD28">
            <v>2.33</v>
          </cell>
          <cell r="AE28">
            <v>3.33</v>
          </cell>
          <cell r="AF28">
            <v>3.65</v>
          </cell>
          <cell r="AG28">
            <v>3.33</v>
          </cell>
          <cell r="AH28">
            <v>3</v>
          </cell>
          <cell r="AI28">
            <v>4</v>
          </cell>
          <cell r="AJ28">
            <v>2</v>
          </cell>
          <cell r="AK28">
            <v>3.65</v>
          </cell>
          <cell r="AL28">
            <v>3.33</v>
          </cell>
          <cell r="AM28">
            <v>4</v>
          </cell>
          <cell r="AN28">
            <v>1.65</v>
          </cell>
          <cell r="AO28">
            <v>0</v>
          </cell>
          <cell r="AP28">
            <v>3.05</v>
          </cell>
          <cell r="AQ28">
            <v>3.05</v>
          </cell>
          <cell r="AR28">
            <v>0</v>
          </cell>
          <cell r="AS28">
            <v>0</v>
          </cell>
          <cell r="AT28" t="str">
            <v>R</v>
          </cell>
          <cell r="AU28" t="str">
            <v>Khá</v>
          </cell>
          <cell r="AV28" t="str">
            <v>ĐỦ</v>
          </cell>
          <cell r="AW28">
            <v>0</v>
          </cell>
          <cell r="AX28" t="str">
            <v>CHÍNH QUY</v>
          </cell>
          <cell r="AY28" t="str">
            <v>Chính Quy</v>
          </cell>
        </row>
        <row r="29">
          <cell r="B29">
            <v>162320335</v>
          </cell>
          <cell r="C29" t="str">
            <v>Trần Thị</v>
          </cell>
          <cell r="D29" t="str">
            <v>Thắm</v>
          </cell>
          <cell r="E29">
            <v>33025</v>
          </cell>
          <cell r="F29" t="str">
            <v>B16KDN</v>
          </cell>
          <cell r="G29" t="str">
            <v>Kinh tế</v>
          </cell>
          <cell r="H29" t="str">
            <v>Hà Tĩnh</v>
          </cell>
          <cell r="K29">
            <v>0</v>
          </cell>
          <cell r="L29">
            <v>0</v>
          </cell>
          <cell r="M29">
            <v>0</v>
          </cell>
          <cell r="N29">
            <v>3</v>
          </cell>
          <cell r="O29">
            <v>3.33</v>
          </cell>
          <cell r="P29">
            <v>3.65</v>
          </cell>
          <cell r="Q29">
            <v>0</v>
          </cell>
          <cell r="R29">
            <v>0</v>
          </cell>
          <cell r="S29">
            <v>4</v>
          </cell>
          <cell r="T29">
            <v>0</v>
          </cell>
          <cell r="U29">
            <v>3.65</v>
          </cell>
          <cell r="V29">
            <v>0</v>
          </cell>
          <cell r="W29">
            <v>2</v>
          </cell>
          <cell r="X29">
            <v>2</v>
          </cell>
          <cell r="Y29">
            <v>0</v>
          </cell>
          <cell r="Z29">
            <v>0</v>
          </cell>
          <cell r="AA29">
            <v>4</v>
          </cell>
          <cell r="AB29">
            <v>1.65</v>
          </cell>
          <cell r="AC29">
            <v>0</v>
          </cell>
          <cell r="AD29">
            <v>2.65</v>
          </cell>
          <cell r="AE29">
            <v>3.33</v>
          </cell>
          <cell r="AF29">
            <v>3</v>
          </cell>
          <cell r="AG29">
            <v>3.33</v>
          </cell>
          <cell r="AH29">
            <v>2.33</v>
          </cell>
          <cell r="AI29">
            <v>2</v>
          </cell>
          <cell r="AJ29">
            <v>2.33</v>
          </cell>
          <cell r="AK29">
            <v>2.33</v>
          </cell>
          <cell r="AL29">
            <v>2.65</v>
          </cell>
          <cell r="AM29">
            <v>3</v>
          </cell>
          <cell r="AN29">
            <v>1.65</v>
          </cell>
          <cell r="AO29">
            <v>0</v>
          </cell>
          <cell r="AP29">
            <v>2.77</v>
          </cell>
          <cell r="AQ29">
            <v>2.77</v>
          </cell>
          <cell r="AR29">
            <v>0</v>
          </cell>
          <cell r="AS29">
            <v>0</v>
          </cell>
          <cell r="AT29" t="str">
            <v>R</v>
          </cell>
          <cell r="AU29" t="str">
            <v>Khá</v>
          </cell>
          <cell r="AV29" t="str">
            <v>ĐỦ</v>
          </cell>
          <cell r="AW29" t="str">
            <v>T9/2013</v>
          </cell>
          <cell r="AX29" t="str">
            <v>CHÍNH QUY</v>
          </cell>
          <cell r="AY29" t="str">
            <v>Chính quy</v>
          </cell>
        </row>
        <row r="30">
          <cell r="B30">
            <v>162320339</v>
          </cell>
          <cell r="C30" t="str">
            <v>Nguyễn Thị Thu</v>
          </cell>
          <cell r="D30" t="str">
            <v>Thủy</v>
          </cell>
          <cell r="E30">
            <v>29611</v>
          </cell>
          <cell r="F30" t="str">
            <v>B16KDN</v>
          </cell>
          <cell r="G30" t="str">
            <v>Kinh tế</v>
          </cell>
          <cell r="H30" t="str">
            <v>Đà Nẵng</v>
          </cell>
          <cell r="K30">
            <v>0</v>
          </cell>
          <cell r="L30">
            <v>0</v>
          </cell>
          <cell r="M30">
            <v>0</v>
          </cell>
          <cell r="N30">
            <v>3</v>
          </cell>
          <cell r="O30">
            <v>2.65</v>
          </cell>
          <cell r="P30">
            <v>3.65</v>
          </cell>
          <cell r="Q30">
            <v>0</v>
          </cell>
          <cell r="R30">
            <v>0</v>
          </cell>
          <cell r="S30">
            <v>3.65</v>
          </cell>
          <cell r="T30">
            <v>0</v>
          </cell>
          <cell r="U30">
            <v>4</v>
          </cell>
          <cell r="V30">
            <v>0</v>
          </cell>
          <cell r="W30">
            <v>2.33</v>
          </cell>
          <cell r="X30">
            <v>3</v>
          </cell>
          <cell r="Y30">
            <v>0</v>
          </cell>
          <cell r="Z30">
            <v>0</v>
          </cell>
          <cell r="AA30">
            <v>2.65</v>
          </cell>
          <cell r="AB30">
            <v>3</v>
          </cell>
          <cell r="AC30">
            <v>0</v>
          </cell>
          <cell r="AD30">
            <v>2</v>
          </cell>
          <cell r="AE30">
            <v>3.65</v>
          </cell>
          <cell r="AF30">
            <v>3.33</v>
          </cell>
          <cell r="AG30">
            <v>3</v>
          </cell>
          <cell r="AH30">
            <v>3.33</v>
          </cell>
          <cell r="AI30">
            <v>3.65</v>
          </cell>
          <cell r="AJ30">
            <v>3</v>
          </cell>
          <cell r="AK30">
            <v>3</v>
          </cell>
          <cell r="AL30">
            <v>2.33</v>
          </cell>
          <cell r="AM30">
            <v>3</v>
          </cell>
          <cell r="AN30">
            <v>2.33</v>
          </cell>
          <cell r="AO30">
            <v>0</v>
          </cell>
          <cell r="AP30">
            <v>3.02</v>
          </cell>
          <cell r="AQ30">
            <v>3.02</v>
          </cell>
          <cell r="AR30">
            <v>0</v>
          </cell>
          <cell r="AS30">
            <v>0</v>
          </cell>
          <cell r="AT30" t="str">
            <v>R</v>
          </cell>
          <cell r="AU30" t="str">
            <v>Khá</v>
          </cell>
          <cell r="AV30" t="str">
            <v>ĐỦ</v>
          </cell>
          <cell r="AW30">
            <v>2012</v>
          </cell>
          <cell r="AX30" t="str">
            <v>CHÍNH QUY</v>
          </cell>
          <cell r="AY30" t="str">
            <v>Chính Quy</v>
          </cell>
        </row>
        <row r="31">
          <cell r="B31">
            <v>162320351</v>
          </cell>
          <cell r="C31" t="str">
            <v>Phan Quỳnh</v>
          </cell>
          <cell r="D31" t="str">
            <v>Trang</v>
          </cell>
          <cell r="E31">
            <v>33223</v>
          </cell>
          <cell r="F31" t="str">
            <v>B16KDN</v>
          </cell>
          <cell r="G31" t="str">
            <v>Kinh tế</v>
          </cell>
          <cell r="H31" t="str">
            <v>Quảng Bình</v>
          </cell>
          <cell r="K31">
            <v>0</v>
          </cell>
          <cell r="L31">
            <v>0</v>
          </cell>
          <cell r="M31">
            <v>0</v>
          </cell>
          <cell r="N31">
            <v>3.65</v>
          </cell>
          <cell r="O31">
            <v>3.33</v>
          </cell>
          <cell r="P31">
            <v>3</v>
          </cell>
          <cell r="Q31">
            <v>0</v>
          </cell>
          <cell r="R31">
            <v>0</v>
          </cell>
          <cell r="S31">
            <v>3.65</v>
          </cell>
          <cell r="T31">
            <v>0</v>
          </cell>
          <cell r="U31">
            <v>4</v>
          </cell>
          <cell r="V31">
            <v>0</v>
          </cell>
          <cell r="W31">
            <v>3.33</v>
          </cell>
          <cell r="X31">
            <v>3.65</v>
          </cell>
          <cell r="Y31">
            <v>0</v>
          </cell>
          <cell r="Z31">
            <v>0</v>
          </cell>
          <cell r="AA31">
            <v>3.65</v>
          </cell>
          <cell r="AB31">
            <v>3.33</v>
          </cell>
          <cell r="AC31">
            <v>0</v>
          </cell>
          <cell r="AD31">
            <v>2</v>
          </cell>
          <cell r="AE31">
            <v>3.65</v>
          </cell>
          <cell r="AF31">
            <v>3.33</v>
          </cell>
          <cell r="AG31">
            <v>3.65</v>
          </cell>
          <cell r="AH31">
            <v>3</v>
          </cell>
          <cell r="AI31">
            <v>3.33</v>
          </cell>
          <cell r="AJ31">
            <v>2.65</v>
          </cell>
          <cell r="AK31">
            <v>2.65</v>
          </cell>
          <cell r="AL31">
            <v>2.65</v>
          </cell>
          <cell r="AM31">
            <v>3.33</v>
          </cell>
          <cell r="AN31">
            <v>2.65</v>
          </cell>
          <cell r="AO31">
            <v>0</v>
          </cell>
          <cell r="AP31">
            <v>3.2</v>
          </cell>
          <cell r="AQ31">
            <v>3.2</v>
          </cell>
          <cell r="AR31">
            <v>0</v>
          </cell>
          <cell r="AS31">
            <v>0</v>
          </cell>
          <cell r="AT31" t="str">
            <v>R</v>
          </cell>
          <cell r="AU31" t="str">
            <v>Giỏi</v>
          </cell>
          <cell r="AV31" t="str">
            <v>ĐỦ</v>
          </cell>
          <cell r="AW31">
            <v>2012</v>
          </cell>
          <cell r="AX31" t="str">
            <v>CHÍNH QUY</v>
          </cell>
          <cell r="AY31" t="str">
            <v>Chính Quy</v>
          </cell>
        </row>
        <row r="32">
          <cell r="B32">
            <v>162320352</v>
          </cell>
          <cell r="C32" t="str">
            <v>Trần Minh</v>
          </cell>
          <cell r="D32" t="str">
            <v>Trang</v>
          </cell>
          <cell r="E32">
            <v>31334</v>
          </cell>
          <cell r="F32" t="str">
            <v>B16KDN</v>
          </cell>
          <cell r="G32" t="str">
            <v>Kinh tế</v>
          </cell>
          <cell r="H32" t="str">
            <v>Đà Nẵng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20</v>
          </cell>
          <cell r="AS32">
            <v>51</v>
          </cell>
          <cell r="AT32">
            <v>0</v>
          </cell>
          <cell r="AU32" t="str">
            <v/>
          </cell>
          <cell r="AV32" t="str">
            <v>KO ĐỦ</v>
          </cell>
          <cell r="AW32">
            <v>0</v>
          </cell>
          <cell r="AX32" t="str">
            <v>CHÍNH QUY</v>
          </cell>
          <cell r="AY32">
            <v>0</v>
          </cell>
        </row>
        <row r="33">
          <cell r="B33">
            <v>162310368</v>
          </cell>
          <cell r="C33" t="str">
            <v>Mai Thị Thúy</v>
          </cell>
          <cell r="D33" t="str">
            <v>An</v>
          </cell>
          <cell r="E33">
            <v>32049</v>
          </cell>
          <cell r="F33" t="str">
            <v>B16KDN</v>
          </cell>
          <cell r="G33" t="str">
            <v>KT&amp;CN</v>
          </cell>
          <cell r="H33" t="str">
            <v>Đà Nẵng</v>
          </cell>
          <cell r="J33" t="str">
            <v>KKT-&gt;KDN</v>
          </cell>
          <cell r="K33">
            <v>3.33</v>
          </cell>
          <cell r="L33">
            <v>2</v>
          </cell>
          <cell r="M33">
            <v>3</v>
          </cell>
          <cell r="N33">
            <v>3.33</v>
          </cell>
          <cell r="O33">
            <v>3.33</v>
          </cell>
          <cell r="P33">
            <v>3.65</v>
          </cell>
          <cell r="Q33">
            <v>3.33</v>
          </cell>
          <cell r="R33">
            <v>2.33</v>
          </cell>
          <cell r="S33">
            <v>4</v>
          </cell>
          <cell r="T33">
            <v>0</v>
          </cell>
          <cell r="U33">
            <v>3</v>
          </cell>
          <cell r="V33">
            <v>4</v>
          </cell>
          <cell r="W33">
            <v>0</v>
          </cell>
          <cell r="X33">
            <v>3.65</v>
          </cell>
          <cell r="Y33">
            <v>0</v>
          </cell>
          <cell r="Z33">
            <v>2.33</v>
          </cell>
          <cell r="AA33">
            <v>4</v>
          </cell>
          <cell r="AB33">
            <v>3</v>
          </cell>
          <cell r="AC33">
            <v>3.33</v>
          </cell>
          <cell r="AD33">
            <v>3.65</v>
          </cell>
          <cell r="AE33">
            <v>3</v>
          </cell>
          <cell r="AF33">
            <v>4</v>
          </cell>
          <cell r="AG33">
            <v>4</v>
          </cell>
          <cell r="AH33">
            <v>3</v>
          </cell>
          <cell r="AI33">
            <v>4</v>
          </cell>
          <cell r="AJ33">
            <v>3</v>
          </cell>
          <cell r="AK33">
            <v>3.65</v>
          </cell>
          <cell r="AL33">
            <v>2.33</v>
          </cell>
          <cell r="AM33">
            <v>1.65</v>
          </cell>
          <cell r="AN33">
            <v>1.65</v>
          </cell>
          <cell r="AO33">
            <v>3.65</v>
          </cell>
          <cell r="AP33">
            <v>3.12</v>
          </cell>
          <cell r="AQ33">
            <v>3.16</v>
          </cell>
          <cell r="AR33">
            <v>0</v>
          </cell>
          <cell r="AS33">
            <v>0</v>
          </cell>
          <cell r="AT33" t="str">
            <v>R</v>
          </cell>
          <cell r="AU33" t="str">
            <v>Khá</v>
          </cell>
          <cell r="AV33" t="str">
            <v>ĐỦ</v>
          </cell>
          <cell r="AW33">
            <v>2012</v>
          </cell>
          <cell r="AX33" t="str">
            <v>CHÍNH QUY</v>
          </cell>
          <cell r="AY33" t="str">
            <v>Chính Quy</v>
          </cell>
        </row>
        <row r="34">
          <cell r="B34">
            <v>162320244</v>
          </cell>
          <cell r="C34" t="str">
            <v>Phạm Thị Vân</v>
          </cell>
          <cell r="D34" t="str">
            <v>Anh</v>
          </cell>
          <cell r="E34">
            <v>30736</v>
          </cell>
          <cell r="F34" t="str">
            <v>B16KDN</v>
          </cell>
          <cell r="G34" t="str">
            <v>KT&amp;CN</v>
          </cell>
          <cell r="H34" t="str">
            <v>Bắc Giang</v>
          </cell>
          <cell r="K34">
            <v>4</v>
          </cell>
          <cell r="L34">
            <v>3</v>
          </cell>
          <cell r="M34">
            <v>2</v>
          </cell>
          <cell r="N34">
            <v>3</v>
          </cell>
          <cell r="O34">
            <v>4</v>
          </cell>
          <cell r="P34">
            <v>3</v>
          </cell>
          <cell r="Q34">
            <v>2</v>
          </cell>
          <cell r="R34">
            <v>3.65</v>
          </cell>
          <cell r="S34">
            <v>4</v>
          </cell>
          <cell r="T34">
            <v>0</v>
          </cell>
          <cell r="U34">
            <v>3.65</v>
          </cell>
          <cell r="V34">
            <v>3.65</v>
          </cell>
          <cell r="W34">
            <v>0</v>
          </cell>
          <cell r="X34">
            <v>2.33</v>
          </cell>
          <cell r="Y34">
            <v>0</v>
          </cell>
          <cell r="Z34">
            <v>2.33</v>
          </cell>
          <cell r="AA34">
            <v>2.65</v>
          </cell>
          <cell r="AB34">
            <v>3</v>
          </cell>
          <cell r="AC34">
            <v>2.33</v>
          </cell>
          <cell r="AD34">
            <v>2.33</v>
          </cell>
          <cell r="AE34">
            <v>2.65</v>
          </cell>
          <cell r="AF34">
            <v>4</v>
          </cell>
          <cell r="AG34">
            <v>3.33</v>
          </cell>
          <cell r="AH34">
            <v>2.33</v>
          </cell>
          <cell r="AI34">
            <v>3.65</v>
          </cell>
          <cell r="AJ34">
            <v>2</v>
          </cell>
          <cell r="AK34">
            <v>2.65</v>
          </cell>
          <cell r="AL34">
            <v>4</v>
          </cell>
          <cell r="AM34">
            <v>2</v>
          </cell>
          <cell r="AN34">
            <v>1.65</v>
          </cell>
          <cell r="AO34">
            <v>3.65</v>
          </cell>
          <cell r="AP34">
            <v>2.87</v>
          </cell>
          <cell r="AQ34">
            <v>2.92</v>
          </cell>
          <cell r="AR34">
            <v>0</v>
          </cell>
          <cell r="AS34">
            <v>0</v>
          </cell>
          <cell r="AT34" t="str">
            <v>R</v>
          </cell>
          <cell r="AU34" t="str">
            <v>Khá</v>
          </cell>
          <cell r="AV34" t="str">
            <v>ĐỦ</v>
          </cell>
          <cell r="AW34">
            <v>2012</v>
          </cell>
          <cell r="AX34" t="str">
            <v>CHÍNH QUY</v>
          </cell>
          <cell r="AY34" t="str">
            <v>Chính quy</v>
          </cell>
        </row>
        <row r="35">
          <cell r="B35">
            <v>162320252</v>
          </cell>
          <cell r="C35" t="str">
            <v>Nguyễn Ngọc Phương</v>
          </cell>
          <cell r="D35" t="str">
            <v>Dung</v>
          </cell>
          <cell r="E35">
            <v>32115</v>
          </cell>
          <cell r="F35" t="str">
            <v>B16KDN</v>
          </cell>
          <cell r="G35" t="str">
            <v>KT&amp;CN</v>
          </cell>
          <cell r="H35" t="str">
            <v>Đà Nẵng</v>
          </cell>
          <cell r="K35">
            <v>3.65</v>
          </cell>
          <cell r="L35">
            <v>4</v>
          </cell>
          <cell r="M35">
            <v>3.65</v>
          </cell>
          <cell r="N35">
            <v>3.33</v>
          </cell>
          <cell r="O35">
            <v>3.65</v>
          </cell>
          <cell r="P35">
            <v>4</v>
          </cell>
          <cell r="Q35">
            <v>4</v>
          </cell>
          <cell r="R35">
            <v>3.65</v>
          </cell>
          <cell r="S35">
            <v>4</v>
          </cell>
          <cell r="T35">
            <v>0</v>
          </cell>
          <cell r="U35">
            <v>3.65</v>
          </cell>
          <cell r="V35">
            <v>4</v>
          </cell>
          <cell r="W35">
            <v>0</v>
          </cell>
          <cell r="X35">
            <v>3.65</v>
          </cell>
          <cell r="Y35">
            <v>0</v>
          </cell>
          <cell r="Z35">
            <v>3.33</v>
          </cell>
          <cell r="AA35">
            <v>4</v>
          </cell>
          <cell r="AB35">
            <v>4</v>
          </cell>
          <cell r="AC35">
            <v>3.33</v>
          </cell>
          <cell r="AD35">
            <v>4</v>
          </cell>
          <cell r="AE35">
            <v>3.65</v>
          </cell>
          <cell r="AF35">
            <v>4</v>
          </cell>
          <cell r="AG35">
            <v>4</v>
          </cell>
          <cell r="AH35">
            <v>4</v>
          </cell>
          <cell r="AI35">
            <v>4</v>
          </cell>
          <cell r="AJ35">
            <v>3.65</v>
          </cell>
          <cell r="AK35">
            <v>4</v>
          </cell>
          <cell r="AL35">
            <v>3.33</v>
          </cell>
          <cell r="AM35">
            <v>3.33</v>
          </cell>
          <cell r="AN35">
            <v>3.33</v>
          </cell>
          <cell r="AO35">
            <v>3.65</v>
          </cell>
          <cell r="AP35">
            <v>3.75</v>
          </cell>
          <cell r="AQ35">
            <v>3.74</v>
          </cell>
          <cell r="AR35">
            <v>0</v>
          </cell>
          <cell r="AS35">
            <v>0</v>
          </cell>
          <cell r="AT35" t="str">
            <v>R</v>
          </cell>
          <cell r="AU35" t="str">
            <v>Xuất Sắc</v>
          </cell>
          <cell r="AV35" t="str">
            <v>ĐỦ</v>
          </cell>
          <cell r="AW35">
            <v>2012</v>
          </cell>
          <cell r="AX35" t="str">
            <v>CHÍNH QUY</v>
          </cell>
          <cell r="AY35" t="str">
            <v>Chính Quy</v>
          </cell>
        </row>
        <row r="36">
          <cell r="B36">
            <v>162320257</v>
          </cell>
          <cell r="C36" t="str">
            <v>Nguyễn Thị</v>
          </cell>
          <cell r="D36" t="str">
            <v>Hà</v>
          </cell>
          <cell r="E36">
            <v>32080</v>
          </cell>
          <cell r="F36" t="str">
            <v>B16KDN</v>
          </cell>
          <cell r="G36" t="str">
            <v>KT&amp;CN</v>
          </cell>
          <cell r="H36" t="str">
            <v>Thanh Hóa</v>
          </cell>
          <cell r="K36">
            <v>3.33</v>
          </cell>
          <cell r="L36">
            <v>2.33</v>
          </cell>
          <cell r="M36">
            <v>2.33</v>
          </cell>
          <cell r="N36">
            <v>3</v>
          </cell>
          <cell r="O36">
            <v>3.33</v>
          </cell>
          <cell r="P36">
            <v>2.65</v>
          </cell>
          <cell r="Q36">
            <v>2.33</v>
          </cell>
          <cell r="R36">
            <v>2.65</v>
          </cell>
          <cell r="S36">
            <v>3.33</v>
          </cell>
          <cell r="T36">
            <v>0</v>
          </cell>
          <cell r="U36">
            <v>3.65</v>
          </cell>
          <cell r="V36">
            <v>3.33</v>
          </cell>
          <cell r="W36">
            <v>0</v>
          </cell>
          <cell r="X36">
            <v>3</v>
          </cell>
          <cell r="Y36">
            <v>0</v>
          </cell>
          <cell r="Z36">
            <v>2.65</v>
          </cell>
          <cell r="AA36">
            <v>2.65</v>
          </cell>
          <cell r="AB36">
            <v>3</v>
          </cell>
          <cell r="AC36">
            <v>2</v>
          </cell>
          <cell r="AD36">
            <v>2</v>
          </cell>
          <cell r="AE36">
            <v>3</v>
          </cell>
          <cell r="AF36">
            <v>3.33</v>
          </cell>
          <cell r="AG36">
            <v>2</v>
          </cell>
          <cell r="AH36">
            <v>2</v>
          </cell>
          <cell r="AI36">
            <v>3</v>
          </cell>
          <cell r="AJ36">
            <v>2.33</v>
          </cell>
          <cell r="AK36">
            <v>2.65</v>
          </cell>
          <cell r="AL36">
            <v>3.65</v>
          </cell>
          <cell r="AM36">
            <v>3.65</v>
          </cell>
          <cell r="AN36">
            <v>1.65</v>
          </cell>
          <cell r="AO36">
            <v>3.65</v>
          </cell>
          <cell r="AP36">
            <v>2.73</v>
          </cell>
          <cell r="AQ36">
            <v>2.79</v>
          </cell>
          <cell r="AR36">
            <v>0</v>
          </cell>
          <cell r="AS36">
            <v>0</v>
          </cell>
          <cell r="AT36" t="str">
            <v>R</v>
          </cell>
          <cell r="AU36" t="str">
            <v>Khá</v>
          </cell>
          <cell r="AV36" t="str">
            <v>ĐỦ</v>
          </cell>
          <cell r="AW36">
            <v>2012</v>
          </cell>
          <cell r="AX36" t="str">
            <v>CHÍNH QUY</v>
          </cell>
          <cell r="AY36" t="str">
            <v>Chính Quy</v>
          </cell>
        </row>
        <row r="37">
          <cell r="B37">
            <v>162320262</v>
          </cell>
          <cell r="C37" t="str">
            <v>Đinh Thị Mỹ</v>
          </cell>
          <cell r="D37" t="str">
            <v>Hạnh</v>
          </cell>
          <cell r="E37">
            <v>32012</v>
          </cell>
          <cell r="F37" t="str">
            <v>B16KDN</v>
          </cell>
          <cell r="G37" t="str">
            <v>KT&amp;CN</v>
          </cell>
          <cell r="H37" t="str">
            <v>Đà Nẵng</v>
          </cell>
          <cell r="K37">
            <v>3.33</v>
          </cell>
          <cell r="L37">
            <v>1.65</v>
          </cell>
          <cell r="M37">
            <v>3.33</v>
          </cell>
          <cell r="N37">
            <v>2.33</v>
          </cell>
          <cell r="O37">
            <v>1</v>
          </cell>
          <cell r="P37">
            <v>3.65</v>
          </cell>
          <cell r="Q37">
            <v>3</v>
          </cell>
          <cell r="R37">
            <v>3.33</v>
          </cell>
          <cell r="S37">
            <v>3.33</v>
          </cell>
          <cell r="T37">
            <v>0</v>
          </cell>
          <cell r="U37">
            <v>4</v>
          </cell>
          <cell r="V37">
            <v>3.33</v>
          </cell>
          <cell r="W37">
            <v>0</v>
          </cell>
          <cell r="X37">
            <v>2.65</v>
          </cell>
          <cell r="Y37">
            <v>0</v>
          </cell>
          <cell r="Z37">
            <v>1.65</v>
          </cell>
          <cell r="AA37">
            <v>2.33</v>
          </cell>
          <cell r="AB37">
            <v>2.33</v>
          </cell>
          <cell r="AC37">
            <v>3</v>
          </cell>
          <cell r="AD37">
            <v>2</v>
          </cell>
          <cell r="AE37">
            <v>3.33</v>
          </cell>
          <cell r="AF37">
            <v>4</v>
          </cell>
          <cell r="AG37">
            <v>2.65</v>
          </cell>
          <cell r="AH37">
            <v>3.33</v>
          </cell>
          <cell r="AI37">
            <v>3.33</v>
          </cell>
          <cell r="AJ37">
            <v>2.33</v>
          </cell>
          <cell r="AK37">
            <v>1</v>
          </cell>
          <cell r="AL37">
            <v>2.33</v>
          </cell>
          <cell r="AM37">
            <v>2.65</v>
          </cell>
          <cell r="AN37">
            <v>1.65</v>
          </cell>
          <cell r="AO37">
            <v>3.65</v>
          </cell>
          <cell r="AP37">
            <v>2.68</v>
          </cell>
          <cell r="AQ37">
            <v>2.75</v>
          </cell>
          <cell r="AR37">
            <v>0</v>
          </cell>
          <cell r="AS37">
            <v>0</v>
          </cell>
          <cell r="AT37" t="str">
            <v>R</v>
          </cell>
          <cell r="AU37" t="str">
            <v>Khá</v>
          </cell>
          <cell r="AV37" t="str">
            <v>ĐỦ</v>
          </cell>
          <cell r="AW37">
            <v>2012</v>
          </cell>
          <cell r="AX37" t="str">
            <v>CHÍNH QUY</v>
          </cell>
          <cell r="AY37" t="str">
            <v>CHÍNH QUY</v>
          </cell>
        </row>
        <row r="38">
          <cell r="B38">
            <v>162320277</v>
          </cell>
          <cell r="C38" t="str">
            <v>Nguyễn Thị</v>
          </cell>
          <cell r="D38" t="str">
            <v>Huyền</v>
          </cell>
          <cell r="E38">
            <v>31644</v>
          </cell>
          <cell r="F38" t="str">
            <v>B16KDN</v>
          </cell>
          <cell r="G38" t="str">
            <v>KT&amp;CN</v>
          </cell>
          <cell r="H38" t="str">
            <v>Quảng Nam</v>
          </cell>
          <cell r="K38">
            <v>4</v>
          </cell>
          <cell r="L38">
            <v>3.65</v>
          </cell>
          <cell r="M38">
            <v>4</v>
          </cell>
          <cell r="N38">
            <v>3.65</v>
          </cell>
          <cell r="O38">
            <v>3.65</v>
          </cell>
          <cell r="P38">
            <v>4</v>
          </cell>
          <cell r="Q38">
            <v>3.65</v>
          </cell>
          <cell r="R38">
            <v>4</v>
          </cell>
          <cell r="S38">
            <v>3.65</v>
          </cell>
          <cell r="T38">
            <v>0</v>
          </cell>
          <cell r="U38">
            <v>4</v>
          </cell>
          <cell r="V38">
            <v>4</v>
          </cell>
          <cell r="W38">
            <v>0</v>
          </cell>
          <cell r="X38">
            <v>3.33</v>
          </cell>
          <cell r="Y38">
            <v>0</v>
          </cell>
          <cell r="Z38">
            <v>4</v>
          </cell>
          <cell r="AA38">
            <v>4</v>
          </cell>
          <cell r="AB38">
            <v>3.65</v>
          </cell>
          <cell r="AC38">
            <v>4</v>
          </cell>
          <cell r="AD38">
            <v>4</v>
          </cell>
          <cell r="AE38">
            <v>4</v>
          </cell>
          <cell r="AF38">
            <v>4</v>
          </cell>
          <cell r="AG38">
            <v>4</v>
          </cell>
          <cell r="AH38">
            <v>4</v>
          </cell>
          <cell r="AI38">
            <v>4</v>
          </cell>
          <cell r="AJ38">
            <v>4</v>
          </cell>
          <cell r="AK38">
            <v>4</v>
          </cell>
          <cell r="AL38">
            <v>4</v>
          </cell>
          <cell r="AM38">
            <v>3.65</v>
          </cell>
          <cell r="AN38">
            <v>4</v>
          </cell>
          <cell r="AO38">
            <v>4</v>
          </cell>
          <cell r="AP38">
            <v>3.89</v>
          </cell>
          <cell r="AQ38">
            <v>3.9</v>
          </cell>
          <cell r="AR38">
            <v>0</v>
          </cell>
          <cell r="AS38">
            <v>0</v>
          </cell>
          <cell r="AT38" t="str">
            <v>R</v>
          </cell>
          <cell r="AU38" t="str">
            <v>Xuất Sắc</v>
          </cell>
          <cell r="AV38" t="str">
            <v>ĐỦ</v>
          </cell>
          <cell r="AW38">
            <v>2012</v>
          </cell>
          <cell r="AX38" t="str">
            <v>CHÍNH QUY</v>
          </cell>
          <cell r="AY38" t="str">
            <v>Chính Quy</v>
          </cell>
        </row>
        <row r="39">
          <cell r="B39">
            <v>162320280</v>
          </cell>
          <cell r="C39" t="str">
            <v>Trương Thị Hương</v>
          </cell>
          <cell r="D39" t="str">
            <v>Huyền</v>
          </cell>
          <cell r="E39">
            <v>29148</v>
          </cell>
          <cell r="F39" t="str">
            <v>B16KDN</v>
          </cell>
          <cell r="G39" t="str">
            <v>KT&amp;CN</v>
          </cell>
          <cell r="H39" t="str">
            <v>Đăk Lăk</v>
          </cell>
          <cell r="K39">
            <v>4</v>
          </cell>
          <cell r="L39">
            <v>2.33</v>
          </cell>
          <cell r="M39">
            <v>3</v>
          </cell>
          <cell r="N39">
            <v>3</v>
          </cell>
          <cell r="O39">
            <v>3.33</v>
          </cell>
          <cell r="P39">
            <v>3</v>
          </cell>
          <cell r="Q39">
            <v>2.65</v>
          </cell>
          <cell r="R39">
            <v>3</v>
          </cell>
          <cell r="S39">
            <v>4</v>
          </cell>
          <cell r="T39">
            <v>0</v>
          </cell>
          <cell r="U39">
            <v>4</v>
          </cell>
          <cell r="V39">
            <v>3.33</v>
          </cell>
          <cell r="W39">
            <v>0</v>
          </cell>
          <cell r="X39">
            <v>2</v>
          </cell>
          <cell r="Y39">
            <v>0</v>
          </cell>
          <cell r="Z39">
            <v>3</v>
          </cell>
          <cell r="AA39">
            <v>4</v>
          </cell>
          <cell r="AB39">
            <v>2.65</v>
          </cell>
          <cell r="AC39">
            <v>2.65</v>
          </cell>
          <cell r="AD39">
            <v>3.65</v>
          </cell>
          <cell r="AE39">
            <v>4</v>
          </cell>
          <cell r="AF39">
            <v>3.33</v>
          </cell>
          <cell r="AG39">
            <v>3.65</v>
          </cell>
          <cell r="AH39">
            <v>3.65</v>
          </cell>
          <cell r="AI39">
            <v>3.33</v>
          </cell>
          <cell r="AJ39">
            <v>2.33</v>
          </cell>
          <cell r="AK39">
            <v>3</v>
          </cell>
          <cell r="AL39">
            <v>3.65</v>
          </cell>
          <cell r="AM39">
            <v>3.33</v>
          </cell>
          <cell r="AN39">
            <v>3</v>
          </cell>
          <cell r="AO39">
            <v>4</v>
          </cell>
          <cell r="AP39">
            <v>3.19</v>
          </cell>
          <cell r="AQ39">
            <v>3.24</v>
          </cell>
          <cell r="AR39">
            <v>0</v>
          </cell>
          <cell r="AS39">
            <v>0</v>
          </cell>
          <cell r="AT39" t="str">
            <v>R</v>
          </cell>
          <cell r="AU39" t="str">
            <v>Giỏi</v>
          </cell>
          <cell r="AV39" t="str">
            <v>ĐỦ</v>
          </cell>
          <cell r="AW39">
            <v>2012</v>
          </cell>
          <cell r="AX39" t="str">
            <v>Tại chức</v>
          </cell>
          <cell r="AY39" t="str">
            <v>Tại Chức</v>
          </cell>
        </row>
        <row r="40">
          <cell r="B40">
            <v>162320288</v>
          </cell>
          <cell r="C40" t="str">
            <v>Ngô Thị Phương</v>
          </cell>
          <cell r="D40" t="str">
            <v>Lan</v>
          </cell>
          <cell r="E40">
            <v>31902</v>
          </cell>
          <cell r="F40" t="str">
            <v>B16KDN</v>
          </cell>
          <cell r="G40" t="str">
            <v>KT&amp;CN</v>
          </cell>
          <cell r="H40" t="str">
            <v>Đà Nẵng</v>
          </cell>
          <cell r="K40">
            <v>4</v>
          </cell>
          <cell r="L40">
            <v>4</v>
          </cell>
          <cell r="M40">
            <v>3.33</v>
          </cell>
          <cell r="N40">
            <v>4</v>
          </cell>
          <cell r="O40">
            <v>3.65</v>
          </cell>
          <cell r="P40">
            <v>3.33</v>
          </cell>
          <cell r="Q40">
            <v>3</v>
          </cell>
          <cell r="R40">
            <v>4</v>
          </cell>
          <cell r="S40">
            <v>4</v>
          </cell>
          <cell r="T40">
            <v>0</v>
          </cell>
          <cell r="U40">
            <v>4</v>
          </cell>
          <cell r="V40">
            <v>4</v>
          </cell>
          <cell r="W40">
            <v>0</v>
          </cell>
          <cell r="X40">
            <v>3.33</v>
          </cell>
          <cell r="Y40">
            <v>0</v>
          </cell>
          <cell r="Z40">
            <v>2.33</v>
          </cell>
          <cell r="AA40">
            <v>3.65</v>
          </cell>
          <cell r="AB40">
            <v>2.65</v>
          </cell>
          <cell r="AC40">
            <v>3.33</v>
          </cell>
          <cell r="AD40">
            <v>3.65</v>
          </cell>
          <cell r="AE40">
            <v>3</v>
          </cell>
          <cell r="AF40">
            <v>4</v>
          </cell>
          <cell r="AG40">
            <v>4</v>
          </cell>
          <cell r="AH40">
            <v>2.33</v>
          </cell>
          <cell r="AI40">
            <v>4</v>
          </cell>
          <cell r="AJ40">
            <v>4</v>
          </cell>
          <cell r="AK40">
            <v>3</v>
          </cell>
          <cell r="AL40">
            <v>2.65</v>
          </cell>
          <cell r="AM40">
            <v>2.65</v>
          </cell>
          <cell r="AN40">
            <v>2.65</v>
          </cell>
          <cell r="AO40">
            <v>3.65</v>
          </cell>
          <cell r="AP40">
            <v>3.41</v>
          </cell>
          <cell r="AQ40">
            <v>3.42</v>
          </cell>
          <cell r="AR40">
            <v>0</v>
          </cell>
          <cell r="AS40">
            <v>0</v>
          </cell>
          <cell r="AT40" t="str">
            <v>R</v>
          </cell>
          <cell r="AU40" t="str">
            <v>Giỏi</v>
          </cell>
          <cell r="AV40" t="str">
            <v>ĐỦ</v>
          </cell>
          <cell r="AW40">
            <v>2012</v>
          </cell>
          <cell r="AX40" t="str">
            <v>CHÍNH QUY</v>
          </cell>
          <cell r="AY40" t="str">
            <v>Chính Quy</v>
          </cell>
        </row>
        <row r="41">
          <cell r="B41">
            <v>162320291</v>
          </cell>
          <cell r="C41" t="str">
            <v>Lê Thị</v>
          </cell>
          <cell r="D41" t="str">
            <v>Liên</v>
          </cell>
          <cell r="E41">
            <v>32666</v>
          </cell>
          <cell r="F41" t="str">
            <v>B16KDN</v>
          </cell>
          <cell r="G41" t="str">
            <v>KT&amp;CN</v>
          </cell>
          <cell r="H41" t="str">
            <v>Hà Tĩnh</v>
          </cell>
          <cell r="K41">
            <v>4</v>
          </cell>
          <cell r="L41">
            <v>2</v>
          </cell>
          <cell r="M41">
            <v>1.65</v>
          </cell>
          <cell r="N41">
            <v>3</v>
          </cell>
          <cell r="O41">
            <v>4</v>
          </cell>
          <cell r="P41">
            <v>2.65</v>
          </cell>
          <cell r="Q41">
            <v>2</v>
          </cell>
          <cell r="R41">
            <v>2.33</v>
          </cell>
          <cell r="S41">
            <v>3.65</v>
          </cell>
          <cell r="T41">
            <v>0</v>
          </cell>
          <cell r="U41">
            <v>4</v>
          </cell>
          <cell r="V41">
            <v>3</v>
          </cell>
          <cell r="W41">
            <v>0</v>
          </cell>
          <cell r="X41">
            <v>2</v>
          </cell>
          <cell r="Y41">
            <v>0</v>
          </cell>
          <cell r="Z41">
            <v>2</v>
          </cell>
          <cell r="AA41">
            <v>3</v>
          </cell>
          <cell r="AB41">
            <v>2</v>
          </cell>
          <cell r="AC41">
            <v>2</v>
          </cell>
          <cell r="AD41">
            <v>1.65</v>
          </cell>
          <cell r="AE41">
            <v>2.65</v>
          </cell>
          <cell r="AF41">
            <v>3</v>
          </cell>
          <cell r="AG41">
            <v>3.65</v>
          </cell>
          <cell r="AH41">
            <v>2</v>
          </cell>
          <cell r="AI41">
            <v>2.65</v>
          </cell>
          <cell r="AJ41">
            <v>2.65</v>
          </cell>
          <cell r="AK41">
            <v>2</v>
          </cell>
          <cell r="AL41">
            <v>3</v>
          </cell>
          <cell r="AM41">
            <v>2.33</v>
          </cell>
          <cell r="AN41">
            <v>2.33</v>
          </cell>
          <cell r="AO41">
            <v>3.33</v>
          </cell>
          <cell r="AP41">
            <v>2.58</v>
          </cell>
          <cell r="AQ41">
            <v>2.63</v>
          </cell>
          <cell r="AR41">
            <v>0</v>
          </cell>
          <cell r="AS41">
            <v>0</v>
          </cell>
          <cell r="AT41" t="str">
            <v>R</v>
          </cell>
          <cell r="AU41" t="str">
            <v>Khá</v>
          </cell>
          <cell r="AV41" t="str">
            <v>ĐỦ</v>
          </cell>
          <cell r="AW41">
            <v>2012</v>
          </cell>
          <cell r="AX41" t="str">
            <v>CHÍNH QUY</v>
          </cell>
          <cell r="AY41" t="str">
            <v>Chính quy</v>
          </cell>
        </row>
        <row r="42">
          <cell r="B42">
            <v>162320302</v>
          </cell>
          <cell r="C42" t="str">
            <v>Phan Văn</v>
          </cell>
          <cell r="D42" t="str">
            <v>Mới</v>
          </cell>
          <cell r="E42">
            <v>30397</v>
          </cell>
          <cell r="F42" t="str">
            <v>B16KDN</v>
          </cell>
          <cell r="G42" t="str">
            <v>KT&amp;CN</v>
          </cell>
          <cell r="H42" t="str">
            <v>Quảng Ngãi</v>
          </cell>
          <cell r="K42">
            <v>2.33</v>
          </cell>
          <cell r="L42">
            <v>3</v>
          </cell>
          <cell r="M42">
            <v>2.33</v>
          </cell>
          <cell r="N42">
            <v>2.33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0.36</v>
          </cell>
          <cell r="AQ42">
            <v>0.33</v>
          </cell>
          <cell r="AR42">
            <v>24</v>
          </cell>
          <cell r="AS42">
            <v>66</v>
          </cell>
          <cell r="AT42">
            <v>0</v>
          </cell>
          <cell r="AU42" t="str">
            <v/>
          </cell>
          <cell r="AV42" t="str">
            <v>KO ĐỦ</v>
          </cell>
          <cell r="AW42">
            <v>0</v>
          </cell>
          <cell r="AX42" t="str">
            <v>CHÍNH QUY</v>
          </cell>
          <cell r="AY42">
            <v>0</v>
          </cell>
        </row>
        <row r="43">
          <cell r="B43">
            <v>162320307</v>
          </cell>
          <cell r="C43" t="str">
            <v>Phan Hoàng Bảo</v>
          </cell>
          <cell r="D43" t="str">
            <v>Ngọc</v>
          </cell>
          <cell r="E43">
            <v>31810</v>
          </cell>
          <cell r="F43" t="str">
            <v>B16KDN</v>
          </cell>
          <cell r="G43" t="str">
            <v>KT&amp;CN</v>
          </cell>
          <cell r="H43" t="str">
            <v>Đà Nẵng</v>
          </cell>
          <cell r="K43">
            <v>4</v>
          </cell>
          <cell r="L43">
            <v>4</v>
          </cell>
          <cell r="M43">
            <v>3</v>
          </cell>
          <cell r="N43">
            <v>3.33</v>
          </cell>
          <cell r="O43">
            <v>4</v>
          </cell>
          <cell r="P43">
            <v>3</v>
          </cell>
          <cell r="Q43">
            <v>4</v>
          </cell>
          <cell r="R43">
            <v>4</v>
          </cell>
          <cell r="S43">
            <v>4</v>
          </cell>
          <cell r="T43">
            <v>0</v>
          </cell>
          <cell r="U43">
            <v>4</v>
          </cell>
          <cell r="V43">
            <v>3.33</v>
          </cell>
          <cell r="W43">
            <v>0</v>
          </cell>
          <cell r="X43">
            <v>3</v>
          </cell>
          <cell r="Y43">
            <v>0</v>
          </cell>
          <cell r="Z43">
            <v>3</v>
          </cell>
          <cell r="AA43">
            <v>3.33</v>
          </cell>
          <cell r="AB43">
            <v>2.65</v>
          </cell>
          <cell r="AC43">
            <v>2.33</v>
          </cell>
          <cell r="AD43">
            <v>3.33</v>
          </cell>
          <cell r="AE43">
            <v>2.65</v>
          </cell>
          <cell r="AF43">
            <v>4</v>
          </cell>
          <cell r="AG43">
            <v>2.65</v>
          </cell>
          <cell r="AH43">
            <v>1.65</v>
          </cell>
          <cell r="AI43">
            <v>4</v>
          </cell>
          <cell r="AJ43">
            <v>4</v>
          </cell>
          <cell r="AK43">
            <v>3</v>
          </cell>
          <cell r="AL43">
            <v>2.33</v>
          </cell>
          <cell r="AM43">
            <v>3</v>
          </cell>
          <cell r="AN43">
            <v>3.33</v>
          </cell>
          <cell r="AO43">
            <v>4</v>
          </cell>
          <cell r="AP43">
            <v>3.28</v>
          </cell>
          <cell r="AQ43">
            <v>3.33</v>
          </cell>
          <cell r="AR43">
            <v>0</v>
          </cell>
          <cell r="AS43">
            <v>0</v>
          </cell>
          <cell r="AT43" t="str">
            <v>R</v>
          </cell>
          <cell r="AU43" t="str">
            <v>Giỏi</v>
          </cell>
          <cell r="AV43" t="str">
            <v>ĐỦ</v>
          </cell>
          <cell r="AW43">
            <v>2012</v>
          </cell>
          <cell r="AX43" t="str">
            <v>CHÍNH QUY</v>
          </cell>
          <cell r="AY43" t="str">
            <v>Chính Quy</v>
          </cell>
        </row>
        <row r="44">
          <cell r="B44">
            <v>162320319</v>
          </cell>
          <cell r="C44" t="str">
            <v>Hồ Thị </v>
          </cell>
          <cell r="D44" t="str">
            <v>Ninh</v>
          </cell>
          <cell r="E44">
            <v>31938</v>
          </cell>
          <cell r="F44" t="str">
            <v>B16KDN</v>
          </cell>
          <cell r="G44" t="str">
            <v>KT&amp;CN</v>
          </cell>
          <cell r="H44" t="str">
            <v>Nghệ An</v>
          </cell>
          <cell r="K44">
            <v>3.65</v>
          </cell>
          <cell r="L44">
            <v>3</v>
          </cell>
          <cell r="M44">
            <v>2.33</v>
          </cell>
          <cell r="N44">
            <v>2.65</v>
          </cell>
          <cell r="O44">
            <v>3.33</v>
          </cell>
          <cell r="P44">
            <v>2.65</v>
          </cell>
          <cell r="Q44">
            <v>2.65</v>
          </cell>
          <cell r="R44">
            <v>3.33</v>
          </cell>
          <cell r="S44">
            <v>3.33</v>
          </cell>
          <cell r="T44">
            <v>0</v>
          </cell>
          <cell r="U44">
            <v>4</v>
          </cell>
          <cell r="V44">
            <v>3</v>
          </cell>
          <cell r="W44">
            <v>0</v>
          </cell>
          <cell r="X44">
            <v>2</v>
          </cell>
          <cell r="Y44">
            <v>0</v>
          </cell>
          <cell r="Z44">
            <v>0</v>
          </cell>
          <cell r="AA44">
            <v>2</v>
          </cell>
          <cell r="AB44">
            <v>2.33</v>
          </cell>
          <cell r="AC44">
            <v>2</v>
          </cell>
          <cell r="AD44">
            <v>2.65</v>
          </cell>
          <cell r="AE44">
            <v>2.33</v>
          </cell>
          <cell r="AF44">
            <v>3.65</v>
          </cell>
          <cell r="AG44">
            <v>2.65</v>
          </cell>
          <cell r="AH44">
            <v>2</v>
          </cell>
          <cell r="AI44">
            <v>2.33</v>
          </cell>
          <cell r="AJ44">
            <v>2.65</v>
          </cell>
          <cell r="AK44">
            <v>2</v>
          </cell>
          <cell r="AL44">
            <v>2.33</v>
          </cell>
          <cell r="AM44">
            <v>0</v>
          </cell>
          <cell r="AN44">
            <v>0</v>
          </cell>
          <cell r="AO44">
            <v>0</v>
          </cell>
          <cell r="AP44">
            <v>2.36</v>
          </cell>
          <cell r="AQ44">
            <v>2.2</v>
          </cell>
          <cell r="AR44">
            <v>4</v>
          </cell>
          <cell r="AS44">
            <v>14</v>
          </cell>
          <cell r="AT44">
            <v>0</v>
          </cell>
          <cell r="AU44" t="str">
            <v>Trung Bình</v>
          </cell>
          <cell r="AV44" t="str">
            <v>KO ĐỦ</v>
          </cell>
          <cell r="AW44">
            <v>0</v>
          </cell>
          <cell r="AX44" t="str">
            <v>CHÍNH QUY</v>
          </cell>
          <cell r="AY44">
            <v>0</v>
          </cell>
        </row>
        <row r="45">
          <cell r="B45">
            <v>162320327</v>
          </cell>
          <cell r="C45" t="str">
            <v>Võ Thị Ny</v>
          </cell>
          <cell r="D45" t="str">
            <v>Sa</v>
          </cell>
          <cell r="E45">
            <v>31938</v>
          </cell>
          <cell r="F45" t="str">
            <v>B16KDN</v>
          </cell>
          <cell r="G45" t="str">
            <v>KT&amp;CN</v>
          </cell>
          <cell r="H45" t="str">
            <v>Quảng Nam</v>
          </cell>
          <cell r="K45">
            <v>3.65</v>
          </cell>
          <cell r="L45">
            <v>3</v>
          </cell>
          <cell r="M45">
            <v>4</v>
          </cell>
          <cell r="N45">
            <v>3</v>
          </cell>
          <cell r="O45">
            <v>3.65</v>
          </cell>
          <cell r="P45">
            <v>4</v>
          </cell>
          <cell r="Q45">
            <v>3.33</v>
          </cell>
          <cell r="R45">
            <v>3.33</v>
          </cell>
          <cell r="S45">
            <v>4</v>
          </cell>
          <cell r="T45">
            <v>0</v>
          </cell>
          <cell r="U45">
            <v>3.65</v>
          </cell>
          <cell r="V45">
            <v>3.65</v>
          </cell>
          <cell r="W45">
            <v>0</v>
          </cell>
          <cell r="X45">
            <v>3</v>
          </cell>
          <cell r="Y45">
            <v>0</v>
          </cell>
          <cell r="Z45">
            <v>2.33</v>
          </cell>
          <cell r="AA45">
            <v>3.33</v>
          </cell>
          <cell r="AB45">
            <v>2.33</v>
          </cell>
          <cell r="AC45">
            <v>2.65</v>
          </cell>
          <cell r="AD45">
            <v>2.65</v>
          </cell>
          <cell r="AE45">
            <v>3.65</v>
          </cell>
          <cell r="AF45">
            <v>4</v>
          </cell>
          <cell r="AG45">
            <v>4</v>
          </cell>
          <cell r="AH45">
            <v>3.33</v>
          </cell>
          <cell r="AI45">
            <v>4</v>
          </cell>
          <cell r="AJ45">
            <v>3.65</v>
          </cell>
          <cell r="AK45">
            <v>3.33</v>
          </cell>
          <cell r="AL45">
            <v>3</v>
          </cell>
          <cell r="AM45">
            <v>3.65</v>
          </cell>
          <cell r="AN45">
            <v>3</v>
          </cell>
          <cell r="AO45">
            <v>3.65</v>
          </cell>
          <cell r="AP45">
            <v>3.36</v>
          </cell>
          <cell r="AQ45">
            <v>3.38</v>
          </cell>
          <cell r="AR45">
            <v>0</v>
          </cell>
          <cell r="AS45">
            <v>0</v>
          </cell>
          <cell r="AT45" t="str">
            <v>R</v>
          </cell>
          <cell r="AU45" t="str">
            <v>Giỏi</v>
          </cell>
          <cell r="AV45" t="str">
            <v>ĐỦ</v>
          </cell>
          <cell r="AW45">
            <v>2012</v>
          </cell>
          <cell r="AX45" t="str">
            <v>CHÍNH QUY</v>
          </cell>
          <cell r="AY45" t="str">
            <v>Chính Quy</v>
          </cell>
        </row>
        <row r="46">
          <cell r="B46">
            <v>162320337</v>
          </cell>
          <cell r="C46" t="str">
            <v>Nguyễn Thị</v>
          </cell>
          <cell r="D46" t="str">
            <v>Thùy</v>
          </cell>
          <cell r="E46">
            <v>32728</v>
          </cell>
          <cell r="F46" t="str">
            <v>B16KDN</v>
          </cell>
          <cell r="G46" t="str">
            <v>KT&amp;CN</v>
          </cell>
          <cell r="H46" t="str">
            <v>Nghệ An</v>
          </cell>
          <cell r="K46">
            <v>3.65</v>
          </cell>
          <cell r="L46">
            <v>2</v>
          </cell>
          <cell r="M46">
            <v>3.33</v>
          </cell>
          <cell r="N46">
            <v>2.65</v>
          </cell>
          <cell r="O46">
            <v>3</v>
          </cell>
          <cell r="P46">
            <v>2.65</v>
          </cell>
          <cell r="Q46">
            <v>3.65</v>
          </cell>
          <cell r="R46">
            <v>2.33</v>
          </cell>
          <cell r="S46">
            <v>3.33</v>
          </cell>
          <cell r="T46">
            <v>0</v>
          </cell>
          <cell r="U46">
            <v>4</v>
          </cell>
          <cell r="V46">
            <v>3.33</v>
          </cell>
          <cell r="W46">
            <v>0</v>
          </cell>
          <cell r="X46">
            <v>3</v>
          </cell>
          <cell r="Y46">
            <v>0</v>
          </cell>
          <cell r="Z46">
            <v>3.33</v>
          </cell>
          <cell r="AA46">
            <v>3</v>
          </cell>
          <cell r="AB46">
            <v>3.33</v>
          </cell>
          <cell r="AC46">
            <v>1</v>
          </cell>
          <cell r="AD46">
            <v>1.65</v>
          </cell>
          <cell r="AE46">
            <v>2.65</v>
          </cell>
          <cell r="AF46">
            <v>3</v>
          </cell>
          <cell r="AG46">
            <v>0</v>
          </cell>
          <cell r="AH46">
            <v>2.33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2.08</v>
          </cell>
          <cell r="AQ46">
            <v>1.94</v>
          </cell>
          <cell r="AR46">
            <v>8</v>
          </cell>
          <cell r="AS46">
            <v>24</v>
          </cell>
          <cell r="AT46">
            <v>0</v>
          </cell>
          <cell r="AU46" t="str">
            <v/>
          </cell>
          <cell r="AV46" t="str">
            <v>KO ĐỦ</v>
          </cell>
          <cell r="AW46">
            <v>0</v>
          </cell>
          <cell r="AX46" t="str">
            <v>CHÍNH QUY</v>
          </cell>
          <cell r="AY46">
            <v>0</v>
          </cell>
        </row>
        <row r="47">
          <cell r="B47">
            <v>162320338</v>
          </cell>
          <cell r="C47" t="str">
            <v>Nguyễn Thị Thu</v>
          </cell>
          <cell r="D47" t="str">
            <v>Thủy</v>
          </cell>
          <cell r="E47">
            <v>32328</v>
          </cell>
          <cell r="F47" t="str">
            <v>B16KDN</v>
          </cell>
          <cell r="G47" t="str">
            <v>KT&amp;CN</v>
          </cell>
          <cell r="H47" t="str">
            <v>Thanh Hóa</v>
          </cell>
          <cell r="K47">
            <v>4</v>
          </cell>
          <cell r="L47">
            <v>2.65</v>
          </cell>
          <cell r="M47">
            <v>2.33</v>
          </cell>
          <cell r="N47">
            <v>0</v>
          </cell>
          <cell r="O47">
            <v>0</v>
          </cell>
          <cell r="P47">
            <v>0</v>
          </cell>
          <cell r="Q47">
            <v>2.33</v>
          </cell>
          <cell r="R47">
            <v>3</v>
          </cell>
          <cell r="S47">
            <v>4</v>
          </cell>
          <cell r="T47">
            <v>0</v>
          </cell>
          <cell r="U47">
            <v>3.65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0.82</v>
          </cell>
          <cell r="AQ47">
            <v>0.76</v>
          </cell>
          <cell r="AR47">
            <v>21</v>
          </cell>
          <cell r="AS47">
            <v>57</v>
          </cell>
          <cell r="AT47">
            <v>0</v>
          </cell>
          <cell r="AU47" t="str">
            <v/>
          </cell>
          <cell r="AV47" t="str">
            <v>KO ĐỦ</v>
          </cell>
          <cell r="AW47">
            <v>0</v>
          </cell>
          <cell r="AX47" t="str">
            <v>CHÍNH QUY</v>
          </cell>
          <cell r="AY47">
            <v>0</v>
          </cell>
        </row>
        <row r="48">
          <cell r="B48">
            <v>162320345</v>
          </cell>
          <cell r="C48" t="str">
            <v>Nguyễn Thanh</v>
          </cell>
          <cell r="D48" t="str">
            <v>Tín</v>
          </cell>
          <cell r="E48">
            <v>28551</v>
          </cell>
          <cell r="F48" t="str">
            <v>B16KDN</v>
          </cell>
          <cell r="G48" t="str">
            <v>KT&amp;CN</v>
          </cell>
          <cell r="H48" t="str">
            <v>Quảng Nam</v>
          </cell>
          <cell r="K48">
            <v>4</v>
          </cell>
          <cell r="L48">
            <v>4</v>
          </cell>
          <cell r="M48">
            <v>3.33</v>
          </cell>
          <cell r="N48">
            <v>3.33</v>
          </cell>
          <cell r="O48">
            <v>3.65</v>
          </cell>
          <cell r="P48">
            <v>3.33</v>
          </cell>
          <cell r="Q48">
            <v>3.65</v>
          </cell>
          <cell r="R48">
            <v>3.65</v>
          </cell>
          <cell r="S48">
            <v>4</v>
          </cell>
          <cell r="T48">
            <v>0</v>
          </cell>
          <cell r="U48">
            <v>4</v>
          </cell>
          <cell r="V48">
            <v>3.65</v>
          </cell>
          <cell r="W48">
            <v>0</v>
          </cell>
          <cell r="X48">
            <v>3.65</v>
          </cell>
          <cell r="Y48">
            <v>0</v>
          </cell>
          <cell r="Z48">
            <v>2.65</v>
          </cell>
          <cell r="AA48">
            <v>4</v>
          </cell>
          <cell r="AB48">
            <v>3</v>
          </cell>
          <cell r="AC48">
            <v>2.33</v>
          </cell>
          <cell r="AD48">
            <v>3.65</v>
          </cell>
          <cell r="AE48">
            <v>3.33</v>
          </cell>
          <cell r="AF48">
            <v>4</v>
          </cell>
          <cell r="AG48">
            <v>3</v>
          </cell>
          <cell r="AH48">
            <v>3.33</v>
          </cell>
          <cell r="AI48">
            <v>3.33</v>
          </cell>
          <cell r="AJ48">
            <v>4</v>
          </cell>
          <cell r="AK48">
            <v>2.33</v>
          </cell>
          <cell r="AL48">
            <v>3</v>
          </cell>
          <cell r="AM48">
            <v>2.65</v>
          </cell>
          <cell r="AN48">
            <v>3.33</v>
          </cell>
          <cell r="AO48">
            <v>4</v>
          </cell>
          <cell r="AP48">
            <v>3.38</v>
          </cell>
          <cell r="AQ48">
            <v>3.42</v>
          </cell>
          <cell r="AR48">
            <v>0</v>
          </cell>
          <cell r="AS48">
            <v>0</v>
          </cell>
          <cell r="AT48" t="str">
            <v>R</v>
          </cell>
          <cell r="AU48" t="str">
            <v>Giỏi</v>
          </cell>
          <cell r="AV48" t="str">
            <v>ĐỦ</v>
          </cell>
          <cell r="AW48">
            <v>2012</v>
          </cell>
          <cell r="AX48" t="str">
            <v>CHÍNH QUY</v>
          </cell>
          <cell r="AY48" t="str">
            <v>Chính Quy</v>
          </cell>
        </row>
        <row r="49">
          <cell r="B49">
            <v>162320356</v>
          </cell>
          <cell r="C49" t="str">
            <v>Huỳnh Thị Diễm</v>
          </cell>
          <cell r="D49" t="str">
            <v>Trinh</v>
          </cell>
          <cell r="E49">
            <v>30492</v>
          </cell>
          <cell r="F49" t="str">
            <v>B16KDN</v>
          </cell>
          <cell r="G49" t="str">
            <v>KT&amp;CN</v>
          </cell>
          <cell r="H49" t="str">
            <v>Đà Nẵng</v>
          </cell>
          <cell r="K49">
            <v>4</v>
          </cell>
          <cell r="L49">
            <v>3</v>
          </cell>
          <cell r="M49">
            <v>2</v>
          </cell>
          <cell r="N49">
            <v>3.33</v>
          </cell>
          <cell r="O49">
            <v>2.33</v>
          </cell>
          <cell r="P49">
            <v>3.65</v>
          </cell>
          <cell r="Q49">
            <v>1.65</v>
          </cell>
          <cell r="R49">
            <v>3</v>
          </cell>
          <cell r="S49">
            <v>4</v>
          </cell>
          <cell r="T49">
            <v>0</v>
          </cell>
          <cell r="U49">
            <v>3.33</v>
          </cell>
          <cell r="V49">
            <v>3.65</v>
          </cell>
          <cell r="W49">
            <v>0</v>
          </cell>
          <cell r="X49">
            <v>3</v>
          </cell>
          <cell r="Y49">
            <v>0</v>
          </cell>
          <cell r="Z49">
            <v>0</v>
          </cell>
          <cell r="AA49">
            <v>2</v>
          </cell>
          <cell r="AB49">
            <v>2.33</v>
          </cell>
          <cell r="AC49">
            <v>0</v>
          </cell>
          <cell r="AD49">
            <v>0</v>
          </cell>
          <cell r="AE49">
            <v>2.33</v>
          </cell>
          <cell r="AF49">
            <v>2.65</v>
          </cell>
          <cell r="AG49">
            <v>3</v>
          </cell>
          <cell r="AH49">
            <v>2.33</v>
          </cell>
          <cell r="AI49">
            <v>3</v>
          </cell>
          <cell r="AJ49">
            <v>1.65</v>
          </cell>
          <cell r="AK49">
            <v>3</v>
          </cell>
          <cell r="AL49">
            <v>1.65</v>
          </cell>
          <cell r="AM49">
            <v>2.33</v>
          </cell>
          <cell r="AN49">
            <v>2</v>
          </cell>
          <cell r="AO49">
            <v>0</v>
          </cell>
          <cell r="AP49">
            <v>2.36</v>
          </cell>
          <cell r="AQ49">
            <v>2.2</v>
          </cell>
          <cell r="AR49">
            <v>4</v>
          </cell>
          <cell r="AS49">
            <v>14</v>
          </cell>
          <cell r="AT49">
            <v>0</v>
          </cell>
          <cell r="AU49" t="str">
            <v>Trung Bình</v>
          </cell>
          <cell r="AV49" t="str">
            <v>KO ĐỦ</v>
          </cell>
          <cell r="AW49">
            <v>0</v>
          </cell>
          <cell r="AX49" t="str">
            <v>CHÍNH QUY</v>
          </cell>
          <cell r="AY49">
            <v>0</v>
          </cell>
        </row>
        <row r="50">
          <cell r="B50">
            <v>162320357</v>
          </cell>
          <cell r="C50" t="str">
            <v>Phan Quốc</v>
          </cell>
          <cell r="D50" t="str">
            <v>Tuấn</v>
          </cell>
          <cell r="E50">
            <v>30785</v>
          </cell>
          <cell r="F50" t="str">
            <v>B16KDN</v>
          </cell>
          <cell r="G50" t="str">
            <v>KT&amp;CN</v>
          </cell>
          <cell r="H50" t="str">
            <v>Nghệ An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28</v>
          </cell>
          <cell r="AS50">
            <v>76</v>
          </cell>
          <cell r="AT50">
            <v>0</v>
          </cell>
          <cell r="AU50" t="str">
            <v/>
          </cell>
          <cell r="AV50" t="str">
            <v>KO ĐỦ</v>
          </cell>
          <cell r="AW50">
            <v>0</v>
          </cell>
          <cell r="AX50" t="str">
            <v>CHÍNH QUY</v>
          </cell>
          <cell r="AY50">
            <v>0</v>
          </cell>
        </row>
        <row r="51">
          <cell r="B51">
            <v>162330896</v>
          </cell>
          <cell r="C51" t="str">
            <v>Phạm Thị Diễm </v>
          </cell>
          <cell r="D51" t="str">
            <v>Trâm</v>
          </cell>
          <cell r="E51">
            <v>31814</v>
          </cell>
          <cell r="F51" t="str">
            <v>B16KDN</v>
          </cell>
          <cell r="G51" t="str">
            <v>KT&amp;CN</v>
          </cell>
          <cell r="H51" t="str">
            <v>Đà Nẵng</v>
          </cell>
          <cell r="K51">
            <v>3.65</v>
          </cell>
          <cell r="L51">
            <v>3.65</v>
          </cell>
          <cell r="M51">
            <v>3.65</v>
          </cell>
          <cell r="N51">
            <v>3.33</v>
          </cell>
          <cell r="O51">
            <v>3.65</v>
          </cell>
          <cell r="P51">
            <v>3</v>
          </cell>
          <cell r="Q51">
            <v>3</v>
          </cell>
          <cell r="R51">
            <v>3.33</v>
          </cell>
          <cell r="S51">
            <v>3.65</v>
          </cell>
          <cell r="T51">
            <v>0</v>
          </cell>
          <cell r="U51">
            <v>3.65</v>
          </cell>
          <cell r="V51">
            <v>4</v>
          </cell>
          <cell r="W51">
            <v>0</v>
          </cell>
          <cell r="X51">
            <v>3.65</v>
          </cell>
          <cell r="Y51">
            <v>0</v>
          </cell>
          <cell r="Z51">
            <v>3.65</v>
          </cell>
          <cell r="AA51">
            <v>4</v>
          </cell>
          <cell r="AB51">
            <v>4</v>
          </cell>
          <cell r="AC51">
            <v>2.65</v>
          </cell>
          <cell r="AD51">
            <v>2.65</v>
          </cell>
          <cell r="AE51">
            <v>3.33</v>
          </cell>
          <cell r="AF51">
            <v>4</v>
          </cell>
          <cell r="AG51">
            <v>3.65</v>
          </cell>
          <cell r="AH51">
            <v>4</v>
          </cell>
          <cell r="AI51">
            <v>3.65</v>
          </cell>
          <cell r="AJ51">
            <v>3</v>
          </cell>
          <cell r="AK51">
            <v>3.65</v>
          </cell>
          <cell r="AL51">
            <v>3.33</v>
          </cell>
          <cell r="AM51">
            <v>3</v>
          </cell>
          <cell r="AN51">
            <v>2.65</v>
          </cell>
          <cell r="AO51">
            <v>3.33</v>
          </cell>
          <cell r="AP51">
            <v>3.43</v>
          </cell>
          <cell r="AQ51">
            <v>3.42</v>
          </cell>
          <cell r="AR51">
            <v>0</v>
          </cell>
          <cell r="AS51">
            <v>0</v>
          </cell>
          <cell r="AT51" t="str">
            <v>R</v>
          </cell>
          <cell r="AU51" t="str">
            <v>Giỏi</v>
          </cell>
          <cell r="AV51" t="str">
            <v>ĐỦ</v>
          </cell>
          <cell r="AW51">
            <v>2012</v>
          </cell>
          <cell r="AX51" t="str">
            <v>CHÍNH QUY</v>
          </cell>
          <cell r="AY51" t="str">
            <v>Chính Quy</v>
          </cell>
        </row>
        <row r="52">
          <cell r="B52">
            <v>162320241</v>
          </cell>
          <cell r="C52" t="str">
            <v>Đặng Thị Lan</v>
          </cell>
          <cell r="D52" t="str">
            <v>Anh</v>
          </cell>
          <cell r="E52">
            <v>32864</v>
          </cell>
          <cell r="F52" t="str">
            <v>B16KDN</v>
          </cell>
          <cell r="G52" t="str">
            <v>Ngành Khác</v>
          </cell>
          <cell r="H52" t="str">
            <v>Đăk Lăk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29</v>
          </cell>
          <cell r="AS52">
            <v>29</v>
          </cell>
          <cell r="AT52">
            <v>0</v>
          </cell>
          <cell r="AU52" t="str">
            <v/>
          </cell>
          <cell r="AV52" t="str">
            <v>KO ĐỦ</v>
          </cell>
          <cell r="AW52">
            <v>0</v>
          </cell>
          <cell r="AX52" t="str">
            <v>CHÍNH QUY</v>
          </cell>
          <cell r="AY52">
            <v>0</v>
          </cell>
        </row>
        <row r="53">
          <cell r="B53">
            <v>162320261</v>
          </cell>
          <cell r="C53" t="str">
            <v>Đinh Thị Hồng</v>
          </cell>
          <cell r="D53" t="str">
            <v>Hạnh</v>
          </cell>
          <cell r="E53">
            <v>32361</v>
          </cell>
          <cell r="F53" t="str">
            <v>B16KDN</v>
          </cell>
          <cell r="G53" t="str">
            <v>Ngành Khác</v>
          </cell>
          <cell r="H53" t="str">
            <v>Đà Nẵng</v>
          </cell>
          <cell r="K53">
            <v>4</v>
          </cell>
          <cell r="L53">
            <v>3</v>
          </cell>
          <cell r="M53">
            <v>3.65</v>
          </cell>
          <cell r="N53">
            <v>3.33</v>
          </cell>
          <cell r="O53">
            <v>4</v>
          </cell>
          <cell r="P53">
            <v>3</v>
          </cell>
          <cell r="Q53">
            <v>3.65</v>
          </cell>
          <cell r="R53">
            <v>4</v>
          </cell>
          <cell r="S53">
            <v>4</v>
          </cell>
          <cell r="T53">
            <v>0</v>
          </cell>
          <cell r="U53">
            <v>3.65</v>
          </cell>
          <cell r="V53">
            <v>4</v>
          </cell>
          <cell r="W53">
            <v>0</v>
          </cell>
          <cell r="X53">
            <v>2.65</v>
          </cell>
          <cell r="Y53">
            <v>3.65</v>
          </cell>
          <cell r="Z53">
            <v>2</v>
          </cell>
          <cell r="AA53">
            <v>3.33</v>
          </cell>
          <cell r="AB53">
            <v>2.65</v>
          </cell>
          <cell r="AC53">
            <v>2.33</v>
          </cell>
          <cell r="AD53">
            <v>1.65</v>
          </cell>
          <cell r="AE53">
            <v>4</v>
          </cell>
          <cell r="AF53">
            <v>4</v>
          </cell>
          <cell r="AG53">
            <v>3.65</v>
          </cell>
          <cell r="AH53">
            <v>2</v>
          </cell>
          <cell r="AI53">
            <v>4</v>
          </cell>
          <cell r="AJ53">
            <v>2.65</v>
          </cell>
          <cell r="AK53">
            <v>3</v>
          </cell>
          <cell r="AL53">
            <v>2.33</v>
          </cell>
          <cell r="AM53">
            <v>3.65</v>
          </cell>
          <cell r="AN53">
            <v>2.65</v>
          </cell>
          <cell r="AO53">
            <v>3.65</v>
          </cell>
          <cell r="AP53">
            <v>3.21</v>
          </cell>
          <cell r="AQ53">
            <v>3.24</v>
          </cell>
          <cell r="AR53">
            <v>0</v>
          </cell>
          <cell r="AS53">
            <v>0</v>
          </cell>
          <cell r="AT53" t="str">
            <v>R</v>
          </cell>
          <cell r="AU53" t="str">
            <v>Giỏi</v>
          </cell>
          <cell r="AV53" t="str">
            <v>ĐỦ</v>
          </cell>
          <cell r="AW53">
            <v>2012</v>
          </cell>
          <cell r="AX53" t="str">
            <v>CHÍNH QUY</v>
          </cell>
          <cell r="AY53" t="str">
            <v>Chính Quy</v>
          </cell>
        </row>
        <row r="54">
          <cell r="B54">
            <v>162310381</v>
          </cell>
          <cell r="C54" t="str">
            <v>Nguyễn Thị Thu</v>
          </cell>
          <cell r="D54" t="str">
            <v>Hà</v>
          </cell>
          <cell r="E54">
            <v>29621</v>
          </cell>
          <cell r="F54" t="str">
            <v>B16KDN</v>
          </cell>
          <cell r="G54" t="str">
            <v>XHNV&amp;NN</v>
          </cell>
          <cell r="H54" t="str">
            <v>Quảng Nam</v>
          </cell>
          <cell r="J54" t="str">
            <v>KKT-&gt;KDN</v>
          </cell>
          <cell r="K54">
            <v>2</v>
          </cell>
          <cell r="L54">
            <v>2.33</v>
          </cell>
          <cell r="M54">
            <v>4</v>
          </cell>
          <cell r="N54">
            <v>3</v>
          </cell>
          <cell r="O54">
            <v>3.33</v>
          </cell>
          <cell r="P54">
            <v>1.65</v>
          </cell>
          <cell r="Q54">
            <v>3.65</v>
          </cell>
          <cell r="R54">
            <v>1.65</v>
          </cell>
          <cell r="S54">
            <v>3.65</v>
          </cell>
          <cell r="T54">
            <v>3</v>
          </cell>
          <cell r="U54">
            <v>0</v>
          </cell>
          <cell r="V54">
            <v>0</v>
          </cell>
          <cell r="W54">
            <v>2</v>
          </cell>
          <cell r="X54">
            <v>2.65</v>
          </cell>
          <cell r="Y54">
            <v>3.33</v>
          </cell>
          <cell r="Z54">
            <v>1.65</v>
          </cell>
          <cell r="AA54">
            <v>3.33</v>
          </cell>
          <cell r="AB54">
            <v>1.65</v>
          </cell>
          <cell r="AC54">
            <v>2</v>
          </cell>
          <cell r="AD54">
            <v>3</v>
          </cell>
          <cell r="AE54">
            <v>2.33</v>
          </cell>
          <cell r="AF54">
            <v>0</v>
          </cell>
          <cell r="AG54">
            <v>2</v>
          </cell>
          <cell r="AH54">
            <v>3</v>
          </cell>
          <cell r="AI54">
            <v>0</v>
          </cell>
          <cell r="AJ54">
            <v>2.65</v>
          </cell>
          <cell r="AK54">
            <v>2</v>
          </cell>
          <cell r="AL54">
            <v>2</v>
          </cell>
          <cell r="AM54">
            <v>3.33</v>
          </cell>
          <cell r="AN54">
            <v>1.65</v>
          </cell>
          <cell r="AO54">
            <v>3.33</v>
          </cell>
          <cell r="AP54">
            <v>2.54</v>
          </cell>
          <cell r="AQ54">
            <v>2.59</v>
          </cell>
          <cell r="AR54">
            <v>0</v>
          </cell>
          <cell r="AS54">
            <v>0</v>
          </cell>
          <cell r="AT54" t="str">
            <v>R</v>
          </cell>
          <cell r="AU54" t="str">
            <v>Khá</v>
          </cell>
          <cell r="AV54" t="str">
            <v>ĐỦ</v>
          </cell>
          <cell r="AW54">
            <v>2012</v>
          </cell>
          <cell r="AX54" t="str">
            <v>CHÍNH QUY</v>
          </cell>
          <cell r="AY54" t="str">
            <v>Chính Quy</v>
          </cell>
        </row>
        <row r="55">
          <cell r="B55">
            <v>162320238</v>
          </cell>
          <cell r="C55" t="str">
            <v>Phạm Thị Trường</v>
          </cell>
          <cell r="D55" t="str">
            <v>An</v>
          </cell>
          <cell r="E55">
            <v>32155</v>
          </cell>
          <cell r="F55" t="str">
            <v>B16KDN</v>
          </cell>
          <cell r="G55" t="str">
            <v>XHNV&amp;NN</v>
          </cell>
          <cell r="H55" t="str">
            <v>Đà Nẵng</v>
          </cell>
          <cell r="K55">
            <v>3.65</v>
          </cell>
          <cell r="L55">
            <v>3.33</v>
          </cell>
          <cell r="M55">
            <v>2</v>
          </cell>
          <cell r="N55">
            <v>3</v>
          </cell>
          <cell r="O55">
            <v>3.33</v>
          </cell>
          <cell r="P55">
            <v>2.33</v>
          </cell>
          <cell r="Q55">
            <v>3</v>
          </cell>
          <cell r="R55">
            <v>2.33</v>
          </cell>
          <cell r="S55">
            <v>4</v>
          </cell>
          <cell r="T55">
            <v>3</v>
          </cell>
          <cell r="U55">
            <v>0</v>
          </cell>
          <cell r="V55">
            <v>0</v>
          </cell>
          <cell r="W55">
            <v>2.33</v>
          </cell>
          <cell r="X55">
            <v>2.65</v>
          </cell>
          <cell r="Y55">
            <v>2.33</v>
          </cell>
          <cell r="Z55">
            <v>1.65</v>
          </cell>
          <cell r="AA55">
            <v>3.65</v>
          </cell>
          <cell r="AB55">
            <v>1.65</v>
          </cell>
          <cell r="AC55">
            <v>2.33</v>
          </cell>
          <cell r="AD55">
            <v>3</v>
          </cell>
          <cell r="AE55">
            <v>2.33</v>
          </cell>
          <cell r="AF55">
            <v>0</v>
          </cell>
          <cell r="AG55">
            <v>3.33</v>
          </cell>
          <cell r="AH55">
            <v>3</v>
          </cell>
          <cell r="AI55">
            <v>0</v>
          </cell>
          <cell r="AJ55">
            <v>2</v>
          </cell>
          <cell r="AK55">
            <v>3</v>
          </cell>
          <cell r="AL55">
            <v>2</v>
          </cell>
          <cell r="AM55">
            <v>1.65</v>
          </cell>
          <cell r="AN55">
            <v>1.65</v>
          </cell>
          <cell r="AO55">
            <v>3.33</v>
          </cell>
          <cell r="AP55">
            <v>2.58</v>
          </cell>
          <cell r="AQ55">
            <v>2.63</v>
          </cell>
          <cell r="AR55">
            <v>0</v>
          </cell>
          <cell r="AS55">
            <v>0</v>
          </cell>
          <cell r="AT55" t="str">
            <v>R</v>
          </cell>
          <cell r="AU55" t="str">
            <v>Khá</v>
          </cell>
          <cell r="AV55" t="str">
            <v>ĐỦ</v>
          </cell>
          <cell r="AW55" t="str">
            <v>T9/2013</v>
          </cell>
          <cell r="AX55" t="str">
            <v>CHÍNH QUY</v>
          </cell>
          <cell r="AY55" t="str">
            <v>Chính Quy</v>
          </cell>
        </row>
        <row r="56">
          <cell r="B56">
            <v>162320239</v>
          </cell>
          <cell r="C56" t="str">
            <v>Trịnh Thị Hà</v>
          </cell>
          <cell r="D56" t="str">
            <v>An</v>
          </cell>
          <cell r="E56">
            <v>32590</v>
          </cell>
          <cell r="F56" t="str">
            <v>B16KDN</v>
          </cell>
          <cell r="G56" t="str">
            <v>XHNV&amp;NN</v>
          </cell>
          <cell r="H56" t="str">
            <v>Quảng Trị</v>
          </cell>
          <cell r="K56">
            <v>3.65</v>
          </cell>
          <cell r="L56">
            <v>3.65</v>
          </cell>
          <cell r="M56">
            <v>3.33</v>
          </cell>
          <cell r="N56">
            <v>3.33</v>
          </cell>
          <cell r="O56">
            <v>4</v>
          </cell>
          <cell r="P56">
            <v>4</v>
          </cell>
          <cell r="Q56">
            <v>3.33</v>
          </cell>
          <cell r="R56">
            <v>3.33</v>
          </cell>
          <cell r="S56">
            <v>3.65</v>
          </cell>
          <cell r="T56">
            <v>4</v>
          </cell>
          <cell r="U56">
            <v>0</v>
          </cell>
          <cell r="V56">
            <v>0</v>
          </cell>
          <cell r="W56">
            <v>2.65</v>
          </cell>
          <cell r="X56">
            <v>3</v>
          </cell>
          <cell r="Y56">
            <v>4</v>
          </cell>
          <cell r="Z56">
            <v>2.33</v>
          </cell>
          <cell r="AA56">
            <v>4</v>
          </cell>
          <cell r="AB56">
            <v>3.33</v>
          </cell>
          <cell r="AC56">
            <v>3</v>
          </cell>
          <cell r="AD56">
            <v>3.65</v>
          </cell>
          <cell r="AE56">
            <v>3</v>
          </cell>
          <cell r="AF56">
            <v>0</v>
          </cell>
          <cell r="AG56">
            <v>3.65</v>
          </cell>
          <cell r="AH56">
            <v>2.65</v>
          </cell>
          <cell r="AI56">
            <v>0</v>
          </cell>
          <cell r="AJ56">
            <v>3</v>
          </cell>
          <cell r="AK56">
            <v>3.65</v>
          </cell>
          <cell r="AL56">
            <v>4</v>
          </cell>
          <cell r="AM56">
            <v>2.65</v>
          </cell>
          <cell r="AN56">
            <v>2</v>
          </cell>
          <cell r="AO56">
            <v>3.65</v>
          </cell>
          <cell r="AP56">
            <v>3.32</v>
          </cell>
          <cell r="AQ56">
            <v>3.34</v>
          </cell>
          <cell r="AR56">
            <v>0</v>
          </cell>
          <cell r="AS56">
            <v>0</v>
          </cell>
          <cell r="AT56" t="str">
            <v>R</v>
          </cell>
          <cell r="AU56" t="str">
            <v>Giỏi</v>
          </cell>
          <cell r="AV56" t="str">
            <v>ĐỦ</v>
          </cell>
          <cell r="AW56">
            <v>2012</v>
          </cell>
          <cell r="AX56" t="str">
            <v>CHÍNH QUY</v>
          </cell>
          <cell r="AY56" t="str">
            <v>Chính Quy</v>
          </cell>
        </row>
        <row r="57">
          <cell r="B57">
            <v>162320240</v>
          </cell>
          <cell r="C57" t="str">
            <v>Doãn Thị Lan</v>
          </cell>
          <cell r="D57" t="str">
            <v>Anh</v>
          </cell>
          <cell r="E57">
            <v>32777</v>
          </cell>
          <cell r="F57" t="str">
            <v>B16KDN</v>
          </cell>
          <cell r="G57" t="str">
            <v>XHNV&amp;NN</v>
          </cell>
          <cell r="H57" t="str">
            <v>Nam Định</v>
          </cell>
          <cell r="K57">
            <v>3.33</v>
          </cell>
          <cell r="L57">
            <v>2</v>
          </cell>
          <cell r="M57">
            <v>2</v>
          </cell>
          <cell r="N57">
            <v>0</v>
          </cell>
          <cell r="O57">
            <v>2.33</v>
          </cell>
          <cell r="P57">
            <v>0</v>
          </cell>
          <cell r="Q57">
            <v>0</v>
          </cell>
          <cell r="R57">
            <v>3.33</v>
          </cell>
          <cell r="S57">
            <v>3.65</v>
          </cell>
          <cell r="T57">
            <v>3.33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0.72</v>
          </cell>
          <cell r="AQ57">
            <v>0.67</v>
          </cell>
          <cell r="AR57">
            <v>20</v>
          </cell>
          <cell r="AS57">
            <v>57</v>
          </cell>
          <cell r="AT57">
            <v>0</v>
          </cell>
          <cell r="AU57" t="str">
            <v/>
          </cell>
          <cell r="AV57" t="str">
            <v>KO ĐỦ</v>
          </cell>
          <cell r="AW57">
            <v>0</v>
          </cell>
          <cell r="AX57" t="str">
            <v>CHÍNH QUY</v>
          </cell>
          <cell r="AY57">
            <v>0</v>
          </cell>
        </row>
        <row r="58">
          <cell r="B58">
            <v>162320242</v>
          </cell>
          <cell r="C58" t="str">
            <v>Hoàng Trần Hải</v>
          </cell>
          <cell r="D58" t="str">
            <v>Anh</v>
          </cell>
          <cell r="E58">
            <v>33023</v>
          </cell>
          <cell r="F58" t="str">
            <v>B16KDN</v>
          </cell>
          <cell r="G58" t="str">
            <v>XHNV&amp;NN</v>
          </cell>
          <cell r="H58" t="str">
            <v>Quảng Bình</v>
          </cell>
          <cell r="K58">
            <v>3.33</v>
          </cell>
          <cell r="L58">
            <v>2.65</v>
          </cell>
          <cell r="M58">
            <v>3.65</v>
          </cell>
          <cell r="N58">
            <v>3</v>
          </cell>
          <cell r="O58">
            <v>3.65</v>
          </cell>
          <cell r="P58">
            <v>4</v>
          </cell>
          <cell r="Q58">
            <v>3</v>
          </cell>
          <cell r="R58">
            <v>3</v>
          </cell>
          <cell r="S58">
            <v>4</v>
          </cell>
          <cell r="T58">
            <v>4</v>
          </cell>
          <cell r="U58">
            <v>0</v>
          </cell>
          <cell r="V58">
            <v>0</v>
          </cell>
          <cell r="W58">
            <v>2.65</v>
          </cell>
          <cell r="X58">
            <v>2.65</v>
          </cell>
          <cell r="Y58">
            <v>3.65</v>
          </cell>
          <cell r="Z58">
            <v>2.33</v>
          </cell>
          <cell r="AA58">
            <v>3.65</v>
          </cell>
          <cell r="AB58">
            <v>3.33</v>
          </cell>
          <cell r="AC58">
            <v>2.33</v>
          </cell>
          <cell r="AD58">
            <v>3.33</v>
          </cell>
          <cell r="AE58">
            <v>3</v>
          </cell>
          <cell r="AF58">
            <v>0</v>
          </cell>
          <cell r="AG58">
            <v>3</v>
          </cell>
          <cell r="AH58">
            <v>3.65</v>
          </cell>
          <cell r="AI58">
            <v>0</v>
          </cell>
          <cell r="AJ58">
            <v>3.33</v>
          </cell>
          <cell r="AK58">
            <v>1.65</v>
          </cell>
          <cell r="AL58">
            <v>2</v>
          </cell>
          <cell r="AM58">
            <v>3.33</v>
          </cell>
          <cell r="AN58">
            <v>1.65</v>
          </cell>
          <cell r="AO58">
            <v>3.65</v>
          </cell>
          <cell r="AP58">
            <v>3.05</v>
          </cell>
          <cell r="AQ58">
            <v>3.09</v>
          </cell>
          <cell r="AR58">
            <v>0</v>
          </cell>
          <cell r="AS58">
            <v>0</v>
          </cell>
          <cell r="AT58" t="str">
            <v>R</v>
          </cell>
          <cell r="AU58" t="str">
            <v>Khá</v>
          </cell>
          <cell r="AV58" t="str">
            <v>ĐỦ</v>
          </cell>
          <cell r="AW58">
            <v>2012</v>
          </cell>
          <cell r="AX58" t="str">
            <v>CHÍNH QUY</v>
          </cell>
          <cell r="AY58" t="str">
            <v>Chính Quy</v>
          </cell>
        </row>
        <row r="59">
          <cell r="B59">
            <v>162320246</v>
          </cell>
          <cell r="C59" t="str">
            <v>Trương Thị Kim</v>
          </cell>
          <cell r="D59" t="str">
            <v>Anh</v>
          </cell>
          <cell r="E59">
            <v>32883</v>
          </cell>
          <cell r="F59" t="str">
            <v>B16KDN</v>
          </cell>
          <cell r="G59" t="str">
            <v>XHNV&amp;NN</v>
          </cell>
          <cell r="H59" t="str">
            <v>Quảng Nam</v>
          </cell>
          <cell r="K59">
            <v>3.65</v>
          </cell>
          <cell r="L59">
            <v>2.65</v>
          </cell>
          <cell r="M59">
            <v>3</v>
          </cell>
          <cell r="N59">
            <v>3.33</v>
          </cell>
          <cell r="O59">
            <v>3.65</v>
          </cell>
          <cell r="P59">
            <v>3.33</v>
          </cell>
          <cell r="Q59">
            <v>4</v>
          </cell>
          <cell r="R59">
            <v>2.65</v>
          </cell>
          <cell r="S59">
            <v>3.65</v>
          </cell>
          <cell r="T59">
            <v>4</v>
          </cell>
          <cell r="U59">
            <v>0</v>
          </cell>
          <cell r="V59">
            <v>0</v>
          </cell>
          <cell r="W59">
            <v>2.65</v>
          </cell>
          <cell r="X59">
            <v>2</v>
          </cell>
          <cell r="Y59">
            <v>3.65</v>
          </cell>
          <cell r="Z59">
            <v>2.65</v>
          </cell>
          <cell r="AA59">
            <v>3.33</v>
          </cell>
          <cell r="AB59">
            <v>3</v>
          </cell>
          <cell r="AC59">
            <v>3.33</v>
          </cell>
          <cell r="AD59">
            <v>3.65</v>
          </cell>
          <cell r="AE59">
            <v>4</v>
          </cell>
          <cell r="AF59">
            <v>0</v>
          </cell>
          <cell r="AG59">
            <v>3</v>
          </cell>
          <cell r="AH59">
            <v>3.65</v>
          </cell>
          <cell r="AI59">
            <v>0</v>
          </cell>
          <cell r="AJ59">
            <v>3</v>
          </cell>
          <cell r="AK59">
            <v>3.33</v>
          </cell>
          <cell r="AL59">
            <v>3</v>
          </cell>
          <cell r="AM59">
            <v>2.65</v>
          </cell>
          <cell r="AN59">
            <v>1.65</v>
          </cell>
          <cell r="AO59">
            <v>3.33</v>
          </cell>
          <cell r="AP59">
            <v>3.16</v>
          </cell>
          <cell r="AQ59">
            <v>3.17</v>
          </cell>
          <cell r="AR59">
            <v>0</v>
          </cell>
          <cell r="AS59">
            <v>0</v>
          </cell>
          <cell r="AT59" t="str">
            <v>R</v>
          </cell>
          <cell r="AU59" t="str">
            <v>Khá</v>
          </cell>
          <cell r="AV59" t="str">
            <v>ĐỦ</v>
          </cell>
          <cell r="AW59">
            <v>2012</v>
          </cell>
          <cell r="AX59" t="str">
            <v>CHÍNH QUY</v>
          </cell>
          <cell r="AY59" t="str">
            <v>Chính Quy</v>
          </cell>
        </row>
        <row r="60">
          <cell r="B60">
            <v>162320247</v>
          </cell>
          <cell r="C60" t="str">
            <v>Nguyễn Thị Ngọc</v>
          </cell>
          <cell r="D60" t="str">
            <v>Ánh</v>
          </cell>
          <cell r="E60">
            <v>33093</v>
          </cell>
          <cell r="F60" t="str">
            <v>B16KDN</v>
          </cell>
          <cell r="G60" t="str">
            <v>XHNV&amp;NN</v>
          </cell>
          <cell r="H60" t="str">
            <v>Đà Nẵng</v>
          </cell>
          <cell r="K60">
            <v>3.65</v>
          </cell>
          <cell r="L60">
            <v>3.33</v>
          </cell>
          <cell r="M60">
            <v>4</v>
          </cell>
          <cell r="N60">
            <v>3.33</v>
          </cell>
          <cell r="O60">
            <v>3.33</v>
          </cell>
          <cell r="P60">
            <v>3.65</v>
          </cell>
          <cell r="Q60">
            <v>3.65</v>
          </cell>
          <cell r="R60">
            <v>3</v>
          </cell>
          <cell r="S60">
            <v>4</v>
          </cell>
          <cell r="T60">
            <v>4</v>
          </cell>
          <cell r="U60">
            <v>0</v>
          </cell>
          <cell r="V60">
            <v>0</v>
          </cell>
          <cell r="W60">
            <v>3.33</v>
          </cell>
          <cell r="X60">
            <v>3.65</v>
          </cell>
          <cell r="Y60">
            <v>4</v>
          </cell>
          <cell r="Z60">
            <v>3.65</v>
          </cell>
          <cell r="AA60">
            <v>4</v>
          </cell>
          <cell r="AB60">
            <v>3.65</v>
          </cell>
          <cell r="AC60">
            <v>3.33</v>
          </cell>
          <cell r="AD60">
            <v>3.65</v>
          </cell>
          <cell r="AE60">
            <v>3.65</v>
          </cell>
          <cell r="AF60">
            <v>0</v>
          </cell>
          <cell r="AG60">
            <v>4</v>
          </cell>
          <cell r="AH60">
            <v>4</v>
          </cell>
          <cell r="AI60">
            <v>0</v>
          </cell>
          <cell r="AJ60">
            <v>3</v>
          </cell>
          <cell r="AK60">
            <v>4</v>
          </cell>
          <cell r="AL60">
            <v>3</v>
          </cell>
          <cell r="AM60">
            <v>4</v>
          </cell>
          <cell r="AN60">
            <v>3.33</v>
          </cell>
          <cell r="AO60">
            <v>4</v>
          </cell>
          <cell r="AP60">
            <v>3.62</v>
          </cell>
          <cell r="AQ60">
            <v>3.65</v>
          </cell>
          <cell r="AR60">
            <v>0</v>
          </cell>
          <cell r="AS60">
            <v>0</v>
          </cell>
          <cell r="AT60" t="str">
            <v>R</v>
          </cell>
          <cell r="AU60" t="str">
            <v>Xuất Sắc</v>
          </cell>
          <cell r="AV60" t="str">
            <v>ĐỦ</v>
          </cell>
          <cell r="AW60">
            <v>2012</v>
          </cell>
          <cell r="AX60" t="str">
            <v>CHÍNH QUY</v>
          </cell>
          <cell r="AY60" t="str">
            <v>Chính Quy</v>
          </cell>
        </row>
        <row r="61">
          <cell r="B61">
            <v>162320248</v>
          </cell>
          <cell r="C61" t="str">
            <v>Trịnh Minh Nhật</v>
          </cell>
          <cell r="D61" t="str">
            <v>Ánh</v>
          </cell>
          <cell r="E61">
            <v>32387</v>
          </cell>
          <cell r="F61" t="str">
            <v>B16KDN</v>
          </cell>
          <cell r="G61" t="str">
            <v>XHNV&amp;NN</v>
          </cell>
          <cell r="H61" t="str">
            <v>Quảng Nam</v>
          </cell>
          <cell r="K61">
            <v>3.65</v>
          </cell>
          <cell r="L61">
            <v>2.65</v>
          </cell>
          <cell r="M61">
            <v>3.65</v>
          </cell>
          <cell r="N61">
            <v>3.65</v>
          </cell>
          <cell r="O61">
            <v>3.65</v>
          </cell>
          <cell r="P61">
            <v>2.65</v>
          </cell>
          <cell r="Q61">
            <v>2.33</v>
          </cell>
          <cell r="R61">
            <v>3</v>
          </cell>
          <cell r="S61">
            <v>4</v>
          </cell>
          <cell r="T61">
            <v>2</v>
          </cell>
          <cell r="U61">
            <v>0</v>
          </cell>
          <cell r="V61">
            <v>0</v>
          </cell>
          <cell r="W61">
            <v>2.33</v>
          </cell>
          <cell r="X61">
            <v>3.33</v>
          </cell>
          <cell r="Y61">
            <v>3</v>
          </cell>
          <cell r="Z61">
            <v>2.33</v>
          </cell>
          <cell r="AA61">
            <v>3.65</v>
          </cell>
          <cell r="AB61">
            <v>2</v>
          </cell>
          <cell r="AC61">
            <v>2.33</v>
          </cell>
          <cell r="AD61">
            <v>1.65</v>
          </cell>
          <cell r="AE61">
            <v>2.33</v>
          </cell>
          <cell r="AF61">
            <v>0</v>
          </cell>
          <cell r="AG61">
            <v>2</v>
          </cell>
          <cell r="AH61">
            <v>1.65</v>
          </cell>
          <cell r="AI61">
            <v>0</v>
          </cell>
          <cell r="AJ61">
            <v>2</v>
          </cell>
          <cell r="AK61">
            <v>3</v>
          </cell>
          <cell r="AL61">
            <v>3.33</v>
          </cell>
          <cell r="AM61">
            <v>3</v>
          </cell>
          <cell r="AN61">
            <v>3.33</v>
          </cell>
          <cell r="AO61">
            <v>4</v>
          </cell>
          <cell r="AP61">
            <v>2.72</v>
          </cell>
          <cell r="AQ61">
            <v>2.81</v>
          </cell>
          <cell r="AR61">
            <v>0</v>
          </cell>
          <cell r="AS61">
            <v>0</v>
          </cell>
          <cell r="AT61" t="str">
            <v>R</v>
          </cell>
          <cell r="AU61" t="str">
            <v>Khá</v>
          </cell>
          <cell r="AV61" t="str">
            <v>ĐỦ</v>
          </cell>
          <cell r="AW61">
            <v>0</v>
          </cell>
          <cell r="AX61" t="str">
            <v>CHÍNH QUY</v>
          </cell>
          <cell r="AY61" t="str">
            <v>Chính Quy</v>
          </cell>
        </row>
        <row r="62">
          <cell r="B62">
            <v>162320250</v>
          </cell>
          <cell r="C62" t="str">
            <v>Phan Thị Thu</v>
          </cell>
          <cell r="D62" t="str">
            <v>Diễm</v>
          </cell>
          <cell r="E62">
            <v>32794</v>
          </cell>
          <cell r="F62" t="str">
            <v>B16KDN</v>
          </cell>
          <cell r="G62" t="str">
            <v>XHNV&amp;NN</v>
          </cell>
          <cell r="H62" t="str">
            <v>Đà Nẵng</v>
          </cell>
          <cell r="K62">
            <v>4</v>
          </cell>
          <cell r="L62">
            <v>4</v>
          </cell>
          <cell r="M62">
            <v>3</v>
          </cell>
          <cell r="N62">
            <v>3.65</v>
          </cell>
          <cell r="O62">
            <v>4</v>
          </cell>
          <cell r="P62">
            <v>3.65</v>
          </cell>
          <cell r="Q62">
            <v>3.65</v>
          </cell>
          <cell r="R62">
            <v>2.65</v>
          </cell>
          <cell r="S62">
            <v>4</v>
          </cell>
          <cell r="T62">
            <v>4</v>
          </cell>
          <cell r="U62">
            <v>0</v>
          </cell>
          <cell r="V62">
            <v>0</v>
          </cell>
          <cell r="W62">
            <v>3.33</v>
          </cell>
          <cell r="X62">
            <v>3.33</v>
          </cell>
          <cell r="Y62">
            <v>3.65</v>
          </cell>
          <cell r="Z62">
            <v>2</v>
          </cell>
          <cell r="AA62">
            <v>3</v>
          </cell>
          <cell r="AB62">
            <v>3</v>
          </cell>
          <cell r="AC62">
            <v>2.65</v>
          </cell>
          <cell r="AD62">
            <v>3.33</v>
          </cell>
          <cell r="AE62">
            <v>3.65</v>
          </cell>
          <cell r="AF62">
            <v>0</v>
          </cell>
          <cell r="AG62">
            <v>4</v>
          </cell>
          <cell r="AH62">
            <v>2</v>
          </cell>
          <cell r="AI62">
            <v>0</v>
          </cell>
          <cell r="AJ62">
            <v>2.33</v>
          </cell>
          <cell r="AK62">
            <v>3</v>
          </cell>
          <cell r="AL62">
            <v>3.33</v>
          </cell>
          <cell r="AM62">
            <v>2.65</v>
          </cell>
          <cell r="AN62">
            <v>2.65</v>
          </cell>
          <cell r="AO62">
            <v>3.33</v>
          </cell>
          <cell r="AP62">
            <v>3.23</v>
          </cell>
          <cell r="AQ62">
            <v>3.24</v>
          </cell>
          <cell r="AR62">
            <v>0</v>
          </cell>
          <cell r="AS62">
            <v>0</v>
          </cell>
          <cell r="AT62" t="str">
            <v>R</v>
          </cell>
          <cell r="AU62" t="str">
            <v>Giỏi</v>
          </cell>
          <cell r="AV62" t="str">
            <v>ĐỦ</v>
          </cell>
          <cell r="AW62">
            <v>0</v>
          </cell>
          <cell r="AX62" t="str">
            <v>CHÍNH QUY</v>
          </cell>
          <cell r="AY62" t="str">
            <v>Chính Quy</v>
          </cell>
        </row>
        <row r="63">
          <cell r="B63">
            <v>162320251</v>
          </cell>
          <cell r="C63" t="str">
            <v>Nguyễn Thị </v>
          </cell>
          <cell r="D63" t="str">
            <v>Diệu</v>
          </cell>
          <cell r="E63">
            <v>32029</v>
          </cell>
          <cell r="F63" t="str">
            <v>B16KDN</v>
          </cell>
          <cell r="G63" t="str">
            <v>XHNV&amp;NN</v>
          </cell>
          <cell r="H63" t="str">
            <v>Nghệ An</v>
          </cell>
          <cell r="K63">
            <v>3.65</v>
          </cell>
          <cell r="L63">
            <v>3.65</v>
          </cell>
          <cell r="M63">
            <v>3.33</v>
          </cell>
          <cell r="N63">
            <v>3</v>
          </cell>
          <cell r="O63">
            <v>3.65</v>
          </cell>
          <cell r="P63">
            <v>2.65</v>
          </cell>
          <cell r="Q63">
            <v>3.65</v>
          </cell>
          <cell r="R63">
            <v>2.33</v>
          </cell>
          <cell r="S63">
            <v>4</v>
          </cell>
          <cell r="T63">
            <v>4</v>
          </cell>
          <cell r="U63">
            <v>0</v>
          </cell>
          <cell r="V63">
            <v>0</v>
          </cell>
          <cell r="W63">
            <v>1.65</v>
          </cell>
          <cell r="X63">
            <v>3.33</v>
          </cell>
          <cell r="Y63">
            <v>3.65</v>
          </cell>
          <cell r="Z63">
            <v>2.33</v>
          </cell>
          <cell r="AA63">
            <v>4</v>
          </cell>
          <cell r="AB63">
            <v>1.65</v>
          </cell>
          <cell r="AC63">
            <v>3</v>
          </cell>
          <cell r="AD63">
            <v>2.65</v>
          </cell>
          <cell r="AE63">
            <v>3</v>
          </cell>
          <cell r="AF63">
            <v>0</v>
          </cell>
          <cell r="AG63">
            <v>3.65</v>
          </cell>
          <cell r="AH63">
            <v>3.65</v>
          </cell>
          <cell r="AI63">
            <v>0</v>
          </cell>
          <cell r="AJ63">
            <v>2.65</v>
          </cell>
          <cell r="AK63">
            <v>2.65</v>
          </cell>
          <cell r="AL63">
            <v>4</v>
          </cell>
          <cell r="AM63">
            <v>2.33</v>
          </cell>
          <cell r="AN63">
            <v>2</v>
          </cell>
          <cell r="AO63">
            <v>3.65</v>
          </cell>
          <cell r="AP63">
            <v>3.01</v>
          </cell>
          <cell r="AQ63">
            <v>3.06</v>
          </cell>
          <cell r="AR63">
            <v>0</v>
          </cell>
          <cell r="AS63">
            <v>0</v>
          </cell>
          <cell r="AT63" t="str">
            <v>R</v>
          </cell>
          <cell r="AU63" t="str">
            <v>Khá</v>
          </cell>
          <cell r="AV63" t="str">
            <v>ĐỦ</v>
          </cell>
          <cell r="AW63">
            <v>2012</v>
          </cell>
          <cell r="AX63" t="str">
            <v>CHÍNH QUY</v>
          </cell>
          <cell r="AY63" t="str">
            <v>CHÍNH QUY</v>
          </cell>
        </row>
        <row r="64">
          <cell r="B64">
            <v>162320253</v>
          </cell>
          <cell r="C64" t="str">
            <v>Tạ Thị</v>
          </cell>
          <cell r="D64" t="str">
            <v>Dung</v>
          </cell>
          <cell r="E64">
            <v>30569</v>
          </cell>
          <cell r="F64" t="str">
            <v>B16KDN</v>
          </cell>
          <cell r="G64" t="str">
            <v>XHNV&amp;NN</v>
          </cell>
          <cell r="H64" t="str">
            <v>Bắc Giang</v>
          </cell>
          <cell r="K64">
            <v>4</v>
          </cell>
          <cell r="L64">
            <v>3.33</v>
          </cell>
          <cell r="M64">
            <v>2</v>
          </cell>
          <cell r="N64">
            <v>3.33</v>
          </cell>
          <cell r="O64">
            <v>3.65</v>
          </cell>
          <cell r="P64">
            <v>2.33</v>
          </cell>
          <cell r="Q64">
            <v>3</v>
          </cell>
          <cell r="R64">
            <v>3.33</v>
          </cell>
          <cell r="S64">
            <v>4</v>
          </cell>
          <cell r="T64">
            <v>3</v>
          </cell>
          <cell r="U64">
            <v>0</v>
          </cell>
          <cell r="V64">
            <v>0</v>
          </cell>
          <cell r="W64">
            <v>2.65</v>
          </cell>
          <cell r="X64">
            <v>3.65</v>
          </cell>
          <cell r="Y64">
            <v>3.65</v>
          </cell>
          <cell r="Z64">
            <v>2.33</v>
          </cell>
          <cell r="AA64">
            <v>3.33</v>
          </cell>
          <cell r="AB64">
            <v>3.65</v>
          </cell>
          <cell r="AC64">
            <v>2.33</v>
          </cell>
          <cell r="AD64">
            <v>3.65</v>
          </cell>
          <cell r="AE64">
            <v>3.33</v>
          </cell>
          <cell r="AF64">
            <v>0</v>
          </cell>
          <cell r="AG64">
            <v>3.33</v>
          </cell>
          <cell r="AH64">
            <v>3.65</v>
          </cell>
          <cell r="AI64">
            <v>0</v>
          </cell>
          <cell r="AJ64">
            <v>2.65</v>
          </cell>
          <cell r="AK64">
            <v>3.33</v>
          </cell>
          <cell r="AL64">
            <v>2.65</v>
          </cell>
          <cell r="AM64">
            <v>3</v>
          </cell>
          <cell r="AN64">
            <v>2.65</v>
          </cell>
          <cell r="AO64">
            <v>3</v>
          </cell>
          <cell r="AP64">
            <v>3.1</v>
          </cell>
          <cell r="AQ64">
            <v>3.1</v>
          </cell>
          <cell r="AR64">
            <v>0</v>
          </cell>
          <cell r="AS64">
            <v>0</v>
          </cell>
          <cell r="AT64" t="str">
            <v>R</v>
          </cell>
          <cell r="AU64" t="str">
            <v>Khá</v>
          </cell>
          <cell r="AV64" t="str">
            <v>ĐỦ</v>
          </cell>
          <cell r="AW64">
            <v>2012</v>
          </cell>
          <cell r="AX64" t="str">
            <v>CHÍNH QUY</v>
          </cell>
          <cell r="AY64" t="str">
            <v>Chính Quy</v>
          </cell>
        </row>
        <row r="65">
          <cell r="B65">
            <v>162320258</v>
          </cell>
          <cell r="C65" t="str">
            <v>Nguyễn Thị Thu</v>
          </cell>
          <cell r="D65" t="str">
            <v>Hà</v>
          </cell>
          <cell r="E65">
            <v>33129</v>
          </cell>
          <cell r="F65" t="str">
            <v>B16KDN</v>
          </cell>
          <cell r="G65" t="str">
            <v>XHNV&amp;NN</v>
          </cell>
          <cell r="H65" t="str">
            <v>Đà Nẵng</v>
          </cell>
          <cell r="K65">
            <v>3.65</v>
          </cell>
          <cell r="L65">
            <v>3.33</v>
          </cell>
          <cell r="M65">
            <v>3</v>
          </cell>
          <cell r="N65">
            <v>3.65</v>
          </cell>
          <cell r="O65">
            <v>3.65</v>
          </cell>
          <cell r="P65">
            <v>3.33</v>
          </cell>
          <cell r="Q65">
            <v>3.65</v>
          </cell>
          <cell r="R65">
            <v>3.33</v>
          </cell>
          <cell r="S65">
            <v>4</v>
          </cell>
          <cell r="T65">
            <v>4</v>
          </cell>
          <cell r="U65">
            <v>0</v>
          </cell>
          <cell r="V65">
            <v>0</v>
          </cell>
          <cell r="W65">
            <v>3</v>
          </cell>
          <cell r="X65">
            <v>3.33</v>
          </cell>
          <cell r="Y65">
            <v>3</v>
          </cell>
          <cell r="Z65">
            <v>3</v>
          </cell>
          <cell r="AA65">
            <v>4</v>
          </cell>
          <cell r="AB65">
            <v>4</v>
          </cell>
          <cell r="AC65">
            <v>3.33</v>
          </cell>
          <cell r="AD65">
            <v>3.65</v>
          </cell>
          <cell r="AE65">
            <v>3.65</v>
          </cell>
          <cell r="AF65">
            <v>0</v>
          </cell>
          <cell r="AG65">
            <v>4</v>
          </cell>
          <cell r="AH65">
            <v>3.33</v>
          </cell>
          <cell r="AI65">
            <v>0</v>
          </cell>
          <cell r="AJ65">
            <v>3.65</v>
          </cell>
          <cell r="AK65">
            <v>3</v>
          </cell>
          <cell r="AL65">
            <v>3.33</v>
          </cell>
          <cell r="AM65">
            <v>3.33</v>
          </cell>
          <cell r="AN65">
            <v>3.33</v>
          </cell>
          <cell r="AO65">
            <v>3.33</v>
          </cell>
          <cell r="AP65">
            <v>3.47</v>
          </cell>
          <cell r="AQ65">
            <v>3.46</v>
          </cell>
          <cell r="AR65">
            <v>0</v>
          </cell>
          <cell r="AS65">
            <v>0</v>
          </cell>
          <cell r="AT65" t="str">
            <v>R</v>
          </cell>
          <cell r="AU65" t="str">
            <v>Giỏi</v>
          </cell>
          <cell r="AV65" t="str">
            <v>ĐỦ</v>
          </cell>
          <cell r="AW65">
            <v>2012</v>
          </cell>
          <cell r="AX65" t="str">
            <v>CHÍNH QUY</v>
          </cell>
          <cell r="AY65" t="str">
            <v>Chính Quy</v>
          </cell>
        </row>
        <row r="66">
          <cell r="B66">
            <v>162320263</v>
          </cell>
          <cell r="C66" t="str">
            <v>Võ Thị Mỹ </v>
          </cell>
          <cell r="D66" t="str">
            <v>Hạnh</v>
          </cell>
          <cell r="E66">
            <v>32973</v>
          </cell>
          <cell r="F66" t="str">
            <v>B16KDN</v>
          </cell>
          <cell r="G66" t="str">
            <v>XHNV&amp;NN</v>
          </cell>
          <cell r="H66" t="str">
            <v>Quảng Trị</v>
          </cell>
          <cell r="K66">
            <v>3.65</v>
          </cell>
          <cell r="L66">
            <v>3.33</v>
          </cell>
          <cell r="M66">
            <v>3</v>
          </cell>
          <cell r="N66">
            <v>3.33</v>
          </cell>
          <cell r="O66">
            <v>3.65</v>
          </cell>
          <cell r="P66">
            <v>3.33</v>
          </cell>
          <cell r="Q66">
            <v>3.33</v>
          </cell>
          <cell r="R66">
            <v>3</v>
          </cell>
          <cell r="S66">
            <v>4</v>
          </cell>
          <cell r="T66">
            <v>3.65</v>
          </cell>
          <cell r="U66">
            <v>0</v>
          </cell>
          <cell r="V66">
            <v>0</v>
          </cell>
          <cell r="W66">
            <v>2.65</v>
          </cell>
          <cell r="X66">
            <v>3</v>
          </cell>
          <cell r="Y66">
            <v>3.33</v>
          </cell>
          <cell r="Z66">
            <v>3.65</v>
          </cell>
          <cell r="AA66">
            <v>3</v>
          </cell>
          <cell r="AB66">
            <v>3.33</v>
          </cell>
          <cell r="AC66">
            <v>3</v>
          </cell>
          <cell r="AD66">
            <v>2.65</v>
          </cell>
          <cell r="AE66">
            <v>3.33</v>
          </cell>
          <cell r="AF66">
            <v>0</v>
          </cell>
          <cell r="AG66">
            <v>4</v>
          </cell>
          <cell r="AH66">
            <v>3.65</v>
          </cell>
          <cell r="AI66">
            <v>0</v>
          </cell>
          <cell r="AJ66">
            <v>3</v>
          </cell>
          <cell r="AK66">
            <v>2.65</v>
          </cell>
          <cell r="AL66">
            <v>2.65</v>
          </cell>
          <cell r="AM66">
            <v>2.65</v>
          </cell>
          <cell r="AN66">
            <v>2.65</v>
          </cell>
          <cell r="AO66">
            <v>3.65</v>
          </cell>
          <cell r="AP66">
            <v>3.19</v>
          </cell>
          <cell r="AQ66">
            <v>3.22</v>
          </cell>
          <cell r="AR66">
            <v>0</v>
          </cell>
          <cell r="AS66">
            <v>0</v>
          </cell>
          <cell r="AT66" t="str">
            <v>R</v>
          </cell>
          <cell r="AU66" t="str">
            <v>Giỏi</v>
          </cell>
          <cell r="AV66" t="str">
            <v>ĐỦ</v>
          </cell>
          <cell r="AW66">
            <v>2012</v>
          </cell>
          <cell r="AX66" t="str">
            <v>CHÍNH QUY</v>
          </cell>
          <cell r="AY66" t="str">
            <v>Chính Quy</v>
          </cell>
        </row>
        <row r="67">
          <cell r="B67">
            <v>162320264</v>
          </cell>
          <cell r="C67" t="str">
            <v>Lã Thị</v>
          </cell>
          <cell r="D67" t="str">
            <v>Hằng</v>
          </cell>
          <cell r="E67">
            <v>31485</v>
          </cell>
          <cell r="F67" t="str">
            <v>B16KDN</v>
          </cell>
          <cell r="G67" t="str">
            <v>XHNV&amp;NN</v>
          </cell>
          <cell r="H67" t="str">
            <v>Ninh Bình</v>
          </cell>
          <cell r="K67">
            <v>4</v>
          </cell>
          <cell r="L67">
            <v>3.33</v>
          </cell>
          <cell r="M67">
            <v>2.65</v>
          </cell>
          <cell r="N67">
            <v>3.33</v>
          </cell>
          <cell r="O67">
            <v>3.65</v>
          </cell>
          <cell r="P67">
            <v>2.65</v>
          </cell>
          <cell r="Q67">
            <v>2.65</v>
          </cell>
          <cell r="R67">
            <v>3</v>
          </cell>
          <cell r="S67">
            <v>3.65</v>
          </cell>
          <cell r="T67">
            <v>2.33</v>
          </cell>
          <cell r="U67">
            <v>0</v>
          </cell>
          <cell r="V67">
            <v>0</v>
          </cell>
          <cell r="W67">
            <v>2</v>
          </cell>
          <cell r="X67">
            <v>2.33</v>
          </cell>
          <cell r="Y67">
            <v>4</v>
          </cell>
          <cell r="Z67">
            <v>1.65</v>
          </cell>
          <cell r="AA67">
            <v>3.65</v>
          </cell>
          <cell r="AB67">
            <v>2.65</v>
          </cell>
          <cell r="AC67">
            <v>2.65</v>
          </cell>
          <cell r="AD67">
            <v>2</v>
          </cell>
          <cell r="AE67">
            <v>3.33</v>
          </cell>
          <cell r="AF67">
            <v>0</v>
          </cell>
          <cell r="AG67">
            <v>4</v>
          </cell>
          <cell r="AH67">
            <v>2.33</v>
          </cell>
          <cell r="AI67">
            <v>0</v>
          </cell>
          <cell r="AJ67">
            <v>2.65</v>
          </cell>
          <cell r="AK67">
            <v>3.65</v>
          </cell>
          <cell r="AL67">
            <v>3</v>
          </cell>
          <cell r="AM67">
            <v>3</v>
          </cell>
          <cell r="AN67">
            <v>2.33</v>
          </cell>
          <cell r="AO67">
            <v>3</v>
          </cell>
          <cell r="AP67">
            <v>2.91</v>
          </cell>
          <cell r="AQ67">
            <v>2.91</v>
          </cell>
          <cell r="AR67">
            <v>0</v>
          </cell>
          <cell r="AS67">
            <v>0</v>
          </cell>
          <cell r="AT67" t="str">
            <v>R</v>
          </cell>
          <cell r="AU67" t="str">
            <v>Khá</v>
          </cell>
          <cell r="AV67" t="str">
            <v>ĐỦ</v>
          </cell>
          <cell r="AW67">
            <v>2012</v>
          </cell>
          <cell r="AX67" t="str">
            <v>CHÍNH QUY</v>
          </cell>
          <cell r="AY67" t="str">
            <v>Chính Quy</v>
          </cell>
        </row>
        <row r="68">
          <cell r="B68">
            <v>162320265</v>
          </cell>
          <cell r="C68" t="str">
            <v>Trịnh Thị</v>
          </cell>
          <cell r="D68" t="str">
            <v>Hằng</v>
          </cell>
          <cell r="E68">
            <v>31826</v>
          </cell>
          <cell r="F68" t="str">
            <v>B16KDN</v>
          </cell>
          <cell r="G68" t="str">
            <v>XHNV&amp;NN</v>
          </cell>
          <cell r="H68" t="str">
            <v>Thanh Hóa</v>
          </cell>
          <cell r="K68">
            <v>4</v>
          </cell>
          <cell r="L68">
            <v>3.33</v>
          </cell>
          <cell r="M68">
            <v>3.33</v>
          </cell>
          <cell r="N68">
            <v>3</v>
          </cell>
          <cell r="O68">
            <v>4</v>
          </cell>
          <cell r="P68">
            <v>4</v>
          </cell>
          <cell r="Q68">
            <v>3.33</v>
          </cell>
          <cell r="R68">
            <v>3.65</v>
          </cell>
          <cell r="S68">
            <v>3.65</v>
          </cell>
          <cell r="T68">
            <v>3.65</v>
          </cell>
          <cell r="U68">
            <v>0</v>
          </cell>
          <cell r="V68">
            <v>0</v>
          </cell>
          <cell r="W68">
            <v>2.33</v>
          </cell>
          <cell r="X68">
            <v>3.65</v>
          </cell>
          <cell r="Y68">
            <v>4</v>
          </cell>
          <cell r="Z68">
            <v>3.33</v>
          </cell>
          <cell r="AA68">
            <v>3.65</v>
          </cell>
          <cell r="AB68">
            <v>3.33</v>
          </cell>
          <cell r="AC68">
            <v>2.65</v>
          </cell>
          <cell r="AD68">
            <v>4</v>
          </cell>
          <cell r="AE68">
            <v>3.65</v>
          </cell>
          <cell r="AF68">
            <v>0</v>
          </cell>
          <cell r="AG68">
            <v>4</v>
          </cell>
          <cell r="AH68">
            <v>4</v>
          </cell>
          <cell r="AI68">
            <v>0</v>
          </cell>
          <cell r="AJ68">
            <v>3.33</v>
          </cell>
          <cell r="AK68">
            <v>4</v>
          </cell>
          <cell r="AL68">
            <v>3</v>
          </cell>
          <cell r="AM68">
            <v>3.33</v>
          </cell>
          <cell r="AN68">
            <v>2.65</v>
          </cell>
          <cell r="AO68">
            <v>3.33</v>
          </cell>
          <cell r="AP68">
            <v>3.48</v>
          </cell>
          <cell r="AQ68">
            <v>3.47</v>
          </cell>
          <cell r="AR68">
            <v>0</v>
          </cell>
          <cell r="AS68">
            <v>0</v>
          </cell>
          <cell r="AT68" t="str">
            <v>R</v>
          </cell>
          <cell r="AU68" t="str">
            <v>Giỏi</v>
          </cell>
          <cell r="AV68" t="str">
            <v>ĐỦ</v>
          </cell>
          <cell r="AW68">
            <v>2012</v>
          </cell>
          <cell r="AX68" t="str">
            <v>CHÍNH QUY</v>
          </cell>
          <cell r="AY68" t="str">
            <v>Chính Quy</v>
          </cell>
        </row>
        <row r="69">
          <cell r="B69">
            <v>162320266</v>
          </cell>
          <cell r="C69" t="str">
            <v>Phạm Thị</v>
          </cell>
          <cell r="D69" t="str">
            <v>Hân</v>
          </cell>
          <cell r="E69">
            <v>32798</v>
          </cell>
          <cell r="F69" t="str">
            <v>B16KDN</v>
          </cell>
          <cell r="G69" t="str">
            <v>XHNV&amp;NN</v>
          </cell>
          <cell r="H69" t="str">
            <v>Thái Bình</v>
          </cell>
          <cell r="K69">
            <v>3.33</v>
          </cell>
          <cell r="L69">
            <v>3.65</v>
          </cell>
          <cell r="M69">
            <v>3.33</v>
          </cell>
          <cell r="N69">
            <v>3.33</v>
          </cell>
          <cell r="O69">
            <v>4</v>
          </cell>
          <cell r="P69">
            <v>3</v>
          </cell>
          <cell r="Q69">
            <v>3</v>
          </cell>
          <cell r="R69">
            <v>4</v>
          </cell>
          <cell r="S69">
            <v>3.33</v>
          </cell>
          <cell r="T69">
            <v>3.33</v>
          </cell>
          <cell r="U69">
            <v>0</v>
          </cell>
          <cell r="V69">
            <v>0</v>
          </cell>
          <cell r="W69">
            <v>2</v>
          </cell>
          <cell r="X69">
            <v>2.33</v>
          </cell>
          <cell r="Y69">
            <v>4</v>
          </cell>
          <cell r="Z69">
            <v>3.33</v>
          </cell>
          <cell r="AA69">
            <v>3.33</v>
          </cell>
          <cell r="AB69">
            <v>3.33</v>
          </cell>
          <cell r="AC69">
            <v>2.65</v>
          </cell>
          <cell r="AD69">
            <v>4</v>
          </cell>
          <cell r="AE69">
            <v>2.65</v>
          </cell>
          <cell r="AF69">
            <v>0</v>
          </cell>
          <cell r="AG69">
            <v>4</v>
          </cell>
          <cell r="AH69">
            <v>4</v>
          </cell>
          <cell r="AI69">
            <v>0</v>
          </cell>
          <cell r="AJ69">
            <v>3.65</v>
          </cell>
          <cell r="AK69">
            <v>3.33</v>
          </cell>
          <cell r="AL69">
            <v>2.65</v>
          </cell>
          <cell r="AM69">
            <v>3.33</v>
          </cell>
          <cell r="AN69">
            <v>3.65</v>
          </cell>
          <cell r="AO69">
            <v>3</v>
          </cell>
          <cell r="AP69">
            <v>3.33</v>
          </cell>
          <cell r="AQ69">
            <v>3.31</v>
          </cell>
          <cell r="AR69">
            <v>0</v>
          </cell>
          <cell r="AS69">
            <v>0</v>
          </cell>
          <cell r="AT69" t="str">
            <v>R</v>
          </cell>
          <cell r="AU69" t="str">
            <v>Giỏi</v>
          </cell>
          <cell r="AV69" t="str">
            <v>ĐỦ</v>
          </cell>
          <cell r="AW69" t="str">
            <v>T5/2013</v>
          </cell>
          <cell r="AX69" t="str">
            <v>CHÍNH QUY</v>
          </cell>
          <cell r="AY69" t="str">
            <v>Chính Quy</v>
          </cell>
        </row>
        <row r="70">
          <cell r="B70">
            <v>162320267</v>
          </cell>
          <cell r="C70" t="str">
            <v>Lê Thị</v>
          </cell>
          <cell r="D70" t="str">
            <v>Hiền</v>
          </cell>
          <cell r="E70">
            <v>32788</v>
          </cell>
          <cell r="F70" t="str">
            <v>B16KDN</v>
          </cell>
          <cell r="G70" t="str">
            <v>XHNV&amp;NN</v>
          </cell>
          <cell r="H70" t="str">
            <v>Quảng Bình</v>
          </cell>
          <cell r="K70">
            <v>3.33</v>
          </cell>
          <cell r="L70">
            <v>3.65</v>
          </cell>
          <cell r="M70">
            <v>3.33</v>
          </cell>
          <cell r="N70">
            <v>3</v>
          </cell>
          <cell r="O70">
            <v>3.65</v>
          </cell>
          <cell r="P70">
            <v>3.33</v>
          </cell>
          <cell r="Q70">
            <v>3.65</v>
          </cell>
          <cell r="R70">
            <v>3</v>
          </cell>
          <cell r="S70">
            <v>4</v>
          </cell>
          <cell r="T70">
            <v>3.65</v>
          </cell>
          <cell r="U70">
            <v>0</v>
          </cell>
          <cell r="V70">
            <v>0</v>
          </cell>
          <cell r="W70">
            <v>2</v>
          </cell>
          <cell r="X70">
            <v>3.65</v>
          </cell>
          <cell r="Y70">
            <v>3.33</v>
          </cell>
          <cell r="Z70">
            <v>3</v>
          </cell>
          <cell r="AA70">
            <v>3.33</v>
          </cell>
          <cell r="AB70">
            <v>3.33</v>
          </cell>
          <cell r="AC70">
            <v>3</v>
          </cell>
          <cell r="AD70">
            <v>3.33</v>
          </cell>
          <cell r="AE70">
            <v>3.65</v>
          </cell>
          <cell r="AF70">
            <v>0</v>
          </cell>
          <cell r="AG70">
            <v>4</v>
          </cell>
          <cell r="AH70">
            <v>3.65</v>
          </cell>
          <cell r="AI70">
            <v>0</v>
          </cell>
          <cell r="AJ70">
            <v>3.33</v>
          </cell>
          <cell r="AK70">
            <v>3</v>
          </cell>
          <cell r="AL70">
            <v>3</v>
          </cell>
          <cell r="AM70">
            <v>3.65</v>
          </cell>
          <cell r="AN70">
            <v>3.33</v>
          </cell>
          <cell r="AO70">
            <v>3.33</v>
          </cell>
          <cell r="AP70">
            <v>3.34</v>
          </cell>
          <cell r="AQ70">
            <v>3.34</v>
          </cell>
          <cell r="AR70">
            <v>0</v>
          </cell>
          <cell r="AS70">
            <v>0</v>
          </cell>
          <cell r="AT70" t="str">
            <v>R</v>
          </cell>
          <cell r="AU70" t="str">
            <v>Giỏi</v>
          </cell>
          <cell r="AV70" t="str">
            <v>ĐỦ</v>
          </cell>
          <cell r="AW70">
            <v>2012</v>
          </cell>
          <cell r="AX70" t="str">
            <v>CHÍNH QUY</v>
          </cell>
          <cell r="AY70" t="str">
            <v>Chính Quy</v>
          </cell>
        </row>
        <row r="71">
          <cell r="B71">
            <v>162320268</v>
          </cell>
          <cell r="C71" t="str">
            <v>Nguyễn Thị Thu</v>
          </cell>
          <cell r="D71" t="str">
            <v>Hiền</v>
          </cell>
          <cell r="E71">
            <v>31330</v>
          </cell>
          <cell r="F71" t="str">
            <v>B16KDN</v>
          </cell>
          <cell r="G71" t="str">
            <v>XHNV&amp;NN</v>
          </cell>
          <cell r="H71" t="str">
            <v>Nam Định</v>
          </cell>
          <cell r="K71">
            <v>3.65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0.15</v>
          </cell>
          <cell r="AQ71">
            <v>0.14</v>
          </cell>
          <cell r="AR71">
            <v>25</v>
          </cell>
          <cell r="AS71">
            <v>70</v>
          </cell>
          <cell r="AT71">
            <v>0</v>
          </cell>
          <cell r="AU71" t="str">
            <v/>
          </cell>
          <cell r="AV71" t="str">
            <v>KO ĐỦ</v>
          </cell>
          <cell r="AW71">
            <v>0</v>
          </cell>
          <cell r="AX71" t="str">
            <v>CHÍNH QUY</v>
          </cell>
          <cell r="AY71">
            <v>0</v>
          </cell>
        </row>
        <row r="72">
          <cell r="B72">
            <v>162320269</v>
          </cell>
          <cell r="C72" t="str">
            <v>Võ Thị Thu</v>
          </cell>
          <cell r="D72" t="str">
            <v>Hiền</v>
          </cell>
          <cell r="E72">
            <v>33088</v>
          </cell>
          <cell r="F72" t="str">
            <v>B16KDN</v>
          </cell>
          <cell r="G72" t="str">
            <v>XHNV&amp;NN</v>
          </cell>
          <cell r="H72" t="str">
            <v>Quảng Nam</v>
          </cell>
          <cell r="K72">
            <v>3.65</v>
          </cell>
          <cell r="L72">
            <v>4</v>
          </cell>
          <cell r="M72">
            <v>2.33</v>
          </cell>
          <cell r="N72">
            <v>3.65</v>
          </cell>
          <cell r="O72">
            <v>4</v>
          </cell>
          <cell r="P72">
            <v>3.65</v>
          </cell>
          <cell r="Q72">
            <v>3</v>
          </cell>
          <cell r="R72">
            <v>2.65</v>
          </cell>
          <cell r="S72">
            <v>4</v>
          </cell>
          <cell r="T72">
            <v>4</v>
          </cell>
          <cell r="U72">
            <v>0</v>
          </cell>
          <cell r="V72">
            <v>0</v>
          </cell>
          <cell r="W72">
            <v>2.33</v>
          </cell>
          <cell r="X72">
            <v>3.33</v>
          </cell>
          <cell r="Y72">
            <v>3.65</v>
          </cell>
          <cell r="Z72">
            <v>3</v>
          </cell>
          <cell r="AA72">
            <v>3.33</v>
          </cell>
          <cell r="AB72">
            <v>3</v>
          </cell>
          <cell r="AC72">
            <v>3.33</v>
          </cell>
          <cell r="AD72">
            <v>3.33</v>
          </cell>
          <cell r="AE72">
            <v>3</v>
          </cell>
          <cell r="AF72">
            <v>0</v>
          </cell>
          <cell r="AG72">
            <v>3.65</v>
          </cell>
          <cell r="AH72">
            <v>2.65</v>
          </cell>
          <cell r="AI72">
            <v>0</v>
          </cell>
          <cell r="AJ72">
            <v>3.65</v>
          </cell>
          <cell r="AK72">
            <v>2</v>
          </cell>
          <cell r="AL72">
            <v>2.33</v>
          </cell>
          <cell r="AM72">
            <v>3</v>
          </cell>
          <cell r="AN72">
            <v>2.65</v>
          </cell>
          <cell r="AO72">
            <v>3.65</v>
          </cell>
          <cell r="AP72">
            <v>3.18</v>
          </cell>
          <cell r="AQ72">
            <v>3.21</v>
          </cell>
          <cell r="AR72">
            <v>0</v>
          </cell>
          <cell r="AS72">
            <v>0</v>
          </cell>
          <cell r="AT72" t="str">
            <v>R</v>
          </cell>
          <cell r="AU72" t="str">
            <v>Giỏi</v>
          </cell>
          <cell r="AV72" t="str">
            <v>ĐỦ</v>
          </cell>
          <cell r="AW72">
            <v>2012</v>
          </cell>
          <cell r="AX72" t="str">
            <v>CHÍNH QUY</v>
          </cell>
          <cell r="AY72" t="str">
            <v>Chính Quy</v>
          </cell>
        </row>
        <row r="73">
          <cell r="B73">
            <v>162320271</v>
          </cell>
          <cell r="C73" t="str">
            <v>Ngô Thị Minh</v>
          </cell>
          <cell r="D73" t="str">
            <v>Hiếu</v>
          </cell>
          <cell r="E73">
            <v>31098</v>
          </cell>
          <cell r="F73" t="str">
            <v>B16KDN</v>
          </cell>
          <cell r="G73" t="str">
            <v>XHNV&amp;NN</v>
          </cell>
          <cell r="H73" t="str">
            <v>Đà Nẵng</v>
          </cell>
          <cell r="K73">
            <v>3.65</v>
          </cell>
          <cell r="L73">
            <v>3.33</v>
          </cell>
          <cell r="M73">
            <v>3.65</v>
          </cell>
          <cell r="N73">
            <v>3</v>
          </cell>
          <cell r="O73">
            <v>3.33</v>
          </cell>
          <cell r="P73">
            <v>3</v>
          </cell>
          <cell r="Q73">
            <v>3</v>
          </cell>
          <cell r="R73">
            <v>2.33</v>
          </cell>
          <cell r="S73">
            <v>3.65</v>
          </cell>
          <cell r="T73">
            <v>3.33</v>
          </cell>
          <cell r="U73">
            <v>0</v>
          </cell>
          <cell r="V73">
            <v>0</v>
          </cell>
          <cell r="W73">
            <v>3.33</v>
          </cell>
          <cell r="X73">
            <v>2.33</v>
          </cell>
          <cell r="Y73">
            <v>3.33</v>
          </cell>
          <cell r="Z73">
            <v>2.33</v>
          </cell>
          <cell r="AA73">
            <v>3.33</v>
          </cell>
          <cell r="AB73">
            <v>1.65</v>
          </cell>
          <cell r="AC73">
            <v>3</v>
          </cell>
          <cell r="AD73">
            <v>3.65</v>
          </cell>
          <cell r="AE73">
            <v>4</v>
          </cell>
          <cell r="AF73">
            <v>0</v>
          </cell>
          <cell r="AG73">
            <v>3.65</v>
          </cell>
          <cell r="AH73">
            <v>3.33</v>
          </cell>
          <cell r="AI73">
            <v>0</v>
          </cell>
          <cell r="AJ73">
            <v>3.33</v>
          </cell>
          <cell r="AK73">
            <v>3.33</v>
          </cell>
          <cell r="AL73">
            <v>2.33</v>
          </cell>
          <cell r="AM73">
            <v>3</v>
          </cell>
          <cell r="AN73">
            <v>3</v>
          </cell>
          <cell r="AO73">
            <v>3.65</v>
          </cell>
          <cell r="AP73">
            <v>3.12</v>
          </cell>
          <cell r="AQ73">
            <v>3.16</v>
          </cell>
          <cell r="AR73">
            <v>0</v>
          </cell>
          <cell r="AS73">
            <v>0</v>
          </cell>
          <cell r="AT73" t="str">
            <v>R</v>
          </cell>
          <cell r="AU73" t="str">
            <v>Khá</v>
          </cell>
          <cell r="AV73" t="str">
            <v>ĐỦ</v>
          </cell>
          <cell r="AW73">
            <v>2012</v>
          </cell>
          <cell r="AX73" t="str">
            <v>CHÍNH QUY</v>
          </cell>
          <cell r="AY73" t="str">
            <v>Chính Quy</v>
          </cell>
        </row>
        <row r="74">
          <cell r="B74">
            <v>162320273</v>
          </cell>
          <cell r="C74" t="str">
            <v>Nguyễn Thị Thanh</v>
          </cell>
          <cell r="D74" t="str">
            <v>Hồng</v>
          </cell>
          <cell r="E74">
            <v>33207</v>
          </cell>
          <cell r="F74" t="str">
            <v>B16KDN</v>
          </cell>
          <cell r="G74" t="str">
            <v>XHNV&amp;NN</v>
          </cell>
          <cell r="H74" t="str">
            <v>Quảng Nam</v>
          </cell>
          <cell r="K74">
            <v>4</v>
          </cell>
          <cell r="L74">
            <v>3</v>
          </cell>
          <cell r="M74">
            <v>1.65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</v>
          </cell>
          <cell r="S74">
            <v>3.33</v>
          </cell>
          <cell r="T74">
            <v>3.33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0.68</v>
          </cell>
          <cell r="AQ74">
            <v>0.63</v>
          </cell>
          <cell r="AR74">
            <v>21</v>
          </cell>
          <cell r="AS74">
            <v>59</v>
          </cell>
          <cell r="AT74">
            <v>0</v>
          </cell>
          <cell r="AU74" t="str">
            <v/>
          </cell>
          <cell r="AV74" t="str">
            <v>KO ĐỦ</v>
          </cell>
          <cell r="AW74">
            <v>0</v>
          </cell>
          <cell r="AX74" t="str">
            <v>CHÍNH QUY</v>
          </cell>
          <cell r="AY74">
            <v>0</v>
          </cell>
        </row>
        <row r="75">
          <cell r="B75">
            <v>162320283</v>
          </cell>
          <cell r="C75" t="str">
            <v>Phạm Thiên</v>
          </cell>
          <cell r="D75" t="str">
            <v>Hương</v>
          </cell>
          <cell r="E75">
            <v>32697</v>
          </cell>
          <cell r="F75" t="str">
            <v>B16KDN</v>
          </cell>
          <cell r="G75" t="str">
            <v>XHNV&amp;NN</v>
          </cell>
          <cell r="H75" t="str">
            <v>Quảng Nam</v>
          </cell>
          <cell r="K75">
            <v>3.65</v>
          </cell>
          <cell r="L75">
            <v>3.65</v>
          </cell>
          <cell r="M75">
            <v>3.33</v>
          </cell>
          <cell r="N75">
            <v>3.65</v>
          </cell>
          <cell r="O75">
            <v>3.65</v>
          </cell>
          <cell r="P75">
            <v>3</v>
          </cell>
          <cell r="Q75">
            <v>2.65</v>
          </cell>
          <cell r="R75">
            <v>3</v>
          </cell>
          <cell r="S75">
            <v>4</v>
          </cell>
          <cell r="T75">
            <v>3.33</v>
          </cell>
          <cell r="U75">
            <v>0</v>
          </cell>
          <cell r="V75">
            <v>0</v>
          </cell>
          <cell r="W75">
            <v>3</v>
          </cell>
          <cell r="X75">
            <v>3</v>
          </cell>
          <cell r="Y75">
            <v>4</v>
          </cell>
          <cell r="Z75">
            <v>3.33</v>
          </cell>
          <cell r="AA75">
            <v>3.65</v>
          </cell>
          <cell r="AB75">
            <v>3</v>
          </cell>
          <cell r="AC75">
            <v>3.65</v>
          </cell>
          <cell r="AD75">
            <v>2.33</v>
          </cell>
          <cell r="AE75">
            <v>4</v>
          </cell>
          <cell r="AF75">
            <v>0</v>
          </cell>
          <cell r="AG75">
            <v>4</v>
          </cell>
          <cell r="AH75">
            <v>3.65</v>
          </cell>
          <cell r="AI75">
            <v>0</v>
          </cell>
          <cell r="AJ75">
            <v>3.33</v>
          </cell>
          <cell r="AK75">
            <v>4</v>
          </cell>
          <cell r="AL75">
            <v>3.65</v>
          </cell>
          <cell r="AM75">
            <v>3.65</v>
          </cell>
          <cell r="AN75">
            <v>2.33</v>
          </cell>
          <cell r="AO75">
            <v>3.65</v>
          </cell>
          <cell r="AP75">
            <v>3.38</v>
          </cell>
          <cell r="AQ75">
            <v>3.4</v>
          </cell>
          <cell r="AR75">
            <v>0</v>
          </cell>
          <cell r="AS75">
            <v>0</v>
          </cell>
          <cell r="AT75" t="str">
            <v>R</v>
          </cell>
          <cell r="AU75" t="str">
            <v>Giỏi</v>
          </cell>
          <cell r="AV75" t="str">
            <v>ĐỦ</v>
          </cell>
          <cell r="AW75">
            <v>2012</v>
          </cell>
          <cell r="AX75" t="str">
            <v>CHÍNH QUY</v>
          </cell>
          <cell r="AY75" t="str">
            <v>Chính Quy</v>
          </cell>
        </row>
        <row r="76">
          <cell r="B76">
            <v>162320284</v>
          </cell>
          <cell r="C76" t="str">
            <v>Võ Thị Xuân</v>
          </cell>
          <cell r="D76" t="str">
            <v>Hương</v>
          </cell>
          <cell r="E76">
            <v>30751</v>
          </cell>
          <cell r="F76" t="str">
            <v>B16KDN</v>
          </cell>
          <cell r="G76" t="str">
            <v>XHNV&amp;NN</v>
          </cell>
          <cell r="H76" t="str">
            <v>Đà Nẵng</v>
          </cell>
          <cell r="K76">
            <v>3.65</v>
          </cell>
          <cell r="L76">
            <v>3.33</v>
          </cell>
          <cell r="M76">
            <v>2.33</v>
          </cell>
          <cell r="N76">
            <v>3</v>
          </cell>
          <cell r="O76">
            <v>2.33</v>
          </cell>
          <cell r="P76">
            <v>0</v>
          </cell>
          <cell r="Q76">
            <v>2.65</v>
          </cell>
          <cell r="R76">
            <v>3</v>
          </cell>
          <cell r="S76">
            <v>4</v>
          </cell>
          <cell r="T76">
            <v>0</v>
          </cell>
          <cell r="U76">
            <v>0</v>
          </cell>
          <cell r="V76">
            <v>0</v>
          </cell>
          <cell r="W76">
            <v>1.65</v>
          </cell>
          <cell r="X76">
            <v>2.65</v>
          </cell>
          <cell r="Y76">
            <v>3.65</v>
          </cell>
          <cell r="Z76">
            <v>2</v>
          </cell>
          <cell r="AA76">
            <v>2</v>
          </cell>
          <cell r="AB76">
            <v>1.65</v>
          </cell>
          <cell r="AC76">
            <v>0</v>
          </cell>
          <cell r="AD76">
            <v>1.65</v>
          </cell>
          <cell r="AE76">
            <v>2.65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1.56</v>
          </cell>
          <cell r="AQ76">
            <v>1.45</v>
          </cell>
          <cell r="AR76">
            <v>11</v>
          </cell>
          <cell r="AS76">
            <v>33</v>
          </cell>
          <cell r="AT76">
            <v>0</v>
          </cell>
          <cell r="AU76" t="str">
            <v/>
          </cell>
          <cell r="AV76" t="str">
            <v>KO ĐỦ</v>
          </cell>
          <cell r="AW76">
            <v>0</v>
          </cell>
          <cell r="AX76" t="str">
            <v>CHÍNH QUY</v>
          </cell>
          <cell r="AY76">
            <v>0</v>
          </cell>
        </row>
        <row r="77">
          <cell r="B77">
            <v>162320285</v>
          </cell>
          <cell r="C77" t="str">
            <v>Trương Thị</v>
          </cell>
          <cell r="D77" t="str">
            <v>Hường</v>
          </cell>
          <cell r="E77">
            <v>32925</v>
          </cell>
          <cell r="F77" t="str">
            <v>B16KDN</v>
          </cell>
          <cell r="G77" t="str">
            <v>XHNV&amp;NN</v>
          </cell>
          <cell r="H77" t="str">
            <v>Hải Dương</v>
          </cell>
          <cell r="K77">
            <v>4</v>
          </cell>
          <cell r="L77">
            <v>4</v>
          </cell>
          <cell r="M77">
            <v>2.65</v>
          </cell>
          <cell r="N77">
            <v>3.33</v>
          </cell>
          <cell r="O77">
            <v>3.65</v>
          </cell>
          <cell r="P77">
            <v>2</v>
          </cell>
          <cell r="Q77">
            <v>2.65</v>
          </cell>
          <cell r="R77">
            <v>2.33</v>
          </cell>
          <cell r="S77">
            <v>4</v>
          </cell>
          <cell r="T77">
            <v>3.65</v>
          </cell>
          <cell r="U77">
            <v>0</v>
          </cell>
          <cell r="V77">
            <v>0</v>
          </cell>
          <cell r="W77">
            <v>2.33</v>
          </cell>
          <cell r="X77">
            <v>3</v>
          </cell>
          <cell r="Y77">
            <v>4</v>
          </cell>
          <cell r="Z77">
            <v>2.65</v>
          </cell>
          <cell r="AA77">
            <v>3</v>
          </cell>
          <cell r="AB77">
            <v>2.33</v>
          </cell>
          <cell r="AC77">
            <v>2.33</v>
          </cell>
          <cell r="AD77">
            <v>3.33</v>
          </cell>
          <cell r="AE77">
            <v>2.65</v>
          </cell>
          <cell r="AF77">
            <v>0</v>
          </cell>
          <cell r="AG77">
            <v>2.33</v>
          </cell>
          <cell r="AH77">
            <v>3.33</v>
          </cell>
          <cell r="AI77">
            <v>0</v>
          </cell>
          <cell r="AJ77">
            <v>3</v>
          </cell>
          <cell r="AK77">
            <v>2</v>
          </cell>
          <cell r="AL77">
            <v>3.65</v>
          </cell>
          <cell r="AM77">
            <v>3</v>
          </cell>
          <cell r="AN77">
            <v>2.33</v>
          </cell>
          <cell r="AO77">
            <v>2.33</v>
          </cell>
          <cell r="AP77">
            <v>2.92</v>
          </cell>
          <cell r="AQ77">
            <v>2.88</v>
          </cell>
          <cell r="AR77">
            <v>0</v>
          </cell>
          <cell r="AS77">
            <v>0</v>
          </cell>
          <cell r="AT77" t="str">
            <v>R</v>
          </cell>
          <cell r="AU77" t="str">
            <v>Khá</v>
          </cell>
          <cell r="AV77" t="str">
            <v>ĐỦ</v>
          </cell>
          <cell r="AW77">
            <v>0</v>
          </cell>
          <cell r="AX77" t="str">
            <v>CHÍNH QUY</v>
          </cell>
          <cell r="AY77" t="str">
            <v>CHÍNH QUY</v>
          </cell>
        </row>
        <row r="78">
          <cell r="B78">
            <v>162320287</v>
          </cell>
          <cell r="C78" t="str">
            <v>Võ Thị</v>
          </cell>
          <cell r="D78" t="str">
            <v>Kiều</v>
          </cell>
          <cell r="E78">
            <v>32123</v>
          </cell>
          <cell r="F78" t="str">
            <v>B16KDN</v>
          </cell>
          <cell r="G78" t="str">
            <v>XHNV&amp;NN</v>
          </cell>
          <cell r="H78" t="str">
            <v>Quảng Nam</v>
          </cell>
          <cell r="K78">
            <v>3.65</v>
          </cell>
          <cell r="L78">
            <v>2</v>
          </cell>
          <cell r="M78">
            <v>2.33</v>
          </cell>
          <cell r="N78">
            <v>3.33</v>
          </cell>
          <cell r="O78">
            <v>3.65</v>
          </cell>
          <cell r="P78">
            <v>3.65</v>
          </cell>
          <cell r="Q78">
            <v>3</v>
          </cell>
          <cell r="R78">
            <v>3.65</v>
          </cell>
          <cell r="S78">
            <v>4</v>
          </cell>
          <cell r="T78">
            <v>3.65</v>
          </cell>
          <cell r="U78">
            <v>0</v>
          </cell>
          <cell r="V78">
            <v>0</v>
          </cell>
          <cell r="W78">
            <v>2.33</v>
          </cell>
          <cell r="X78">
            <v>3.65</v>
          </cell>
          <cell r="Y78">
            <v>4</v>
          </cell>
          <cell r="Z78">
            <v>2.33</v>
          </cell>
          <cell r="AA78">
            <v>3.65</v>
          </cell>
          <cell r="AB78">
            <v>2.33</v>
          </cell>
          <cell r="AC78">
            <v>3</v>
          </cell>
          <cell r="AD78">
            <v>3.33</v>
          </cell>
          <cell r="AE78">
            <v>3.33</v>
          </cell>
          <cell r="AF78">
            <v>0</v>
          </cell>
          <cell r="AG78">
            <v>3.65</v>
          </cell>
          <cell r="AH78">
            <v>2.33</v>
          </cell>
          <cell r="AI78">
            <v>0</v>
          </cell>
          <cell r="AJ78">
            <v>3</v>
          </cell>
          <cell r="AK78">
            <v>2.65</v>
          </cell>
          <cell r="AL78">
            <v>1.65</v>
          </cell>
          <cell r="AM78">
            <v>2.65</v>
          </cell>
          <cell r="AN78">
            <v>2.33</v>
          </cell>
          <cell r="AO78">
            <v>3</v>
          </cell>
          <cell r="AP78">
            <v>3.02</v>
          </cell>
          <cell r="AQ78">
            <v>3.02</v>
          </cell>
          <cell r="AR78">
            <v>0</v>
          </cell>
          <cell r="AS78">
            <v>0</v>
          </cell>
          <cell r="AT78" t="str">
            <v>R</v>
          </cell>
          <cell r="AU78" t="str">
            <v>Khá</v>
          </cell>
          <cell r="AV78" t="str">
            <v>ĐỦ</v>
          </cell>
          <cell r="AW78" t="str">
            <v>T9/2013</v>
          </cell>
          <cell r="AX78" t="str">
            <v>CHÍNH QUY</v>
          </cell>
          <cell r="AY78" t="str">
            <v>Chính Quy</v>
          </cell>
        </row>
        <row r="79">
          <cell r="B79">
            <v>162320293</v>
          </cell>
          <cell r="C79" t="str">
            <v>Ngô Thị Mỹ</v>
          </cell>
          <cell r="D79" t="str">
            <v>Linh</v>
          </cell>
          <cell r="E79">
            <v>33011</v>
          </cell>
          <cell r="F79" t="str">
            <v>B16KDN</v>
          </cell>
          <cell r="G79" t="str">
            <v>XHNV&amp;NN</v>
          </cell>
          <cell r="H79" t="str">
            <v>TT Huế</v>
          </cell>
          <cell r="K79">
            <v>3</v>
          </cell>
          <cell r="L79">
            <v>4</v>
          </cell>
          <cell r="M79">
            <v>3</v>
          </cell>
          <cell r="N79">
            <v>3</v>
          </cell>
          <cell r="O79">
            <v>3.33</v>
          </cell>
          <cell r="P79">
            <v>4</v>
          </cell>
          <cell r="Q79">
            <v>2.65</v>
          </cell>
          <cell r="R79">
            <v>2.65</v>
          </cell>
          <cell r="S79">
            <v>3.65</v>
          </cell>
          <cell r="T79">
            <v>4</v>
          </cell>
          <cell r="U79">
            <v>0</v>
          </cell>
          <cell r="V79">
            <v>0</v>
          </cell>
          <cell r="W79">
            <v>3</v>
          </cell>
          <cell r="X79">
            <v>3</v>
          </cell>
          <cell r="Y79">
            <v>4</v>
          </cell>
          <cell r="Z79">
            <v>2</v>
          </cell>
          <cell r="AA79">
            <v>3</v>
          </cell>
          <cell r="AB79">
            <v>3</v>
          </cell>
          <cell r="AC79">
            <v>2.33</v>
          </cell>
          <cell r="AD79">
            <v>3.33</v>
          </cell>
          <cell r="AE79">
            <v>2.65</v>
          </cell>
          <cell r="AF79">
            <v>0</v>
          </cell>
          <cell r="AG79">
            <v>4</v>
          </cell>
          <cell r="AH79">
            <v>3.33</v>
          </cell>
          <cell r="AI79">
            <v>0</v>
          </cell>
          <cell r="AJ79">
            <v>3</v>
          </cell>
          <cell r="AK79">
            <v>2</v>
          </cell>
          <cell r="AL79">
            <v>2</v>
          </cell>
          <cell r="AM79">
            <v>2.65</v>
          </cell>
          <cell r="AN79">
            <v>2.33</v>
          </cell>
          <cell r="AO79">
            <v>3.33</v>
          </cell>
          <cell r="AP79">
            <v>3.03</v>
          </cell>
          <cell r="AQ79">
            <v>3.05</v>
          </cell>
          <cell r="AR79">
            <v>0</v>
          </cell>
          <cell r="AS79">
            <v>0</v>
          </cell>
          <cell r="AT79" t="str">
            <v>R</v>
          </cell>
          <cell r="AU79" t="str">
            <v>Khá</v>
          </cell>
          <cell r="AV79" t="str">
            <v>ĐỦ</v>
          </cell>
          <cell r="AW79">
            <v>2012</v>
          </cell>
          <cell r="AX79" t="str">
            <v>CHÍNH QUY</v>
          </cell>
          <cell r="AY79" t="str">
            <v>Chính Quy</v>
          </cell>
        </row>
        <row r="80">
          <cell r="B80">
            <v>162320295</v>
          </cell>
          <cell r="C80" t="str">
            <v>Nguyễn Thị Minh</v>
          </cell>
          <cell r="D80" t="str">
            <v>Loan</v>
          </cell>
          <cell r="E80">
            <v>33171</v>
          </cell>
          <cell r="F80" t="str">
            <v>B16KDN</v>
          </cell>
          <cell r="G80" t="str">
            <v>XHNV&amp;NN</v>
          </cell>
          <cell r="H80" t="str">
            <v>Khánh Hòa</v>
          </cell>
          <cell r="K80">
            <v>3.33</v>
          </cell>
          <cell r="L80">
            <v>2.65</v>
          </cell>
          <cell r="M80">
            <v>2</v>
          </cell>
          <cell r="N80">
            <v>3.65</v>
          </cell>
          <cell r="O80">
            <v>3.65</v>
          </cell>
          <cell r="P80">
            <v>3.65</v>
          </cell>
          <cell r="Q80">
            <v>3.33</v>
          </cell>
          <cell r="R80">
            <v>2.65</v>
          </cell>
          <cell r="S80">
            <v>4</v>
          </cell>
          <cell r="T80">
            <v>3</v>
          </cell>
          <cell r="U80">
            <v>0</v>
          </cell>
          <cell r="V80">
            <v>0</v>
          </cell>
          <cell r="W80">
            <v>2.65</v>
          </cell>
          <cell r="X80">
            <v>2.65</v>
          </cell>
          <cell r="Y80">
            <v>2.65</v>
          </cell>
          <cell r="Z80">
            <v>2</v>
          </cell>
          <cell r="AA80">
            <v>2.65</v>
          </cell>
          <cell r="AB80">
            <v>2.65</v>
          </cell>
          <cell r="AC80">
            <v>2.65</v>
          </cell>
          <cell r="AD80">
            <v>3</v>
          </cell>
          <cell r="AE80">
            <v>2.65</v>
          </cell>
          <cell r="AF80">
            <v>0</v>
          </cell>
          <cell r="AG80">
            <v>2</v>
          </cell>
          <cell r="AH80">
            <v>3</v>
          </cell>
          <cell r="AI80">
            <v>0</v>
          </cell>
          <cell r="AJ80">
            <v>2.65</v>
          </cell>
          <cell r="AK80">
            <v>2.33</v>
          </cell>
          <cell r="AL80">
            <v>2.33</v>
          </cell>
          <cell r="AM80">
            <v>2.65</v>
          </cell>
          <cell r="AN80">
            <v>2.65</v>
          </cell>
          <cell r="AO80">
            <v>3.65</v>
          </cell>
          <cell r="AP80">
            <v>2.77</v>
          </cell>
          <cell r="AQ80">
            <v>2.83</v>
          </cell>
          <cell r="AR80">
            <v>0</v>
          </cell>
          <cell r="AS80">
            <v>0</v>
          </cell>
          <cell r="AT80" t="str">
            <v>R</v>
          </cell>
          <cell r="AU80" t="str">
            <v>Khá</v>
          </cell>
          <cell r="AV80" t="str">
            <v>ĐỦ</v>
          </cell>
          <cell r="AW80">
            <v>2012</v>
          </cell>
          <cell r="AX80" t="str">
            <v>CHÍNH QUY</v>
          </cell>
          <cell r="AY80" t="str">
            <v>Chính Quy</v>
          </cell>
        </row>
        <row r="81">
          <cell r="B81">
            <v>162320296</v>
          </cell>
          <cell r="C81" t="str">
            <v>Phan Thị Hương</v>
          </cell>
          <cell r="D81" t="str">
            <v>Loan</v>
          </cell>
          <cell r="E81">
            <v>32732</v>
          </cell>
          <cell r="F81" t="str">
            <v>B16KDN</v>
          </cell>
          <cell r="G81" t="str">
            <v>XHNV&amp;NN</v>
          </cell>
          <cell r="H81" t="str">
            <v>Quảng Bình</v>
          </cell>
          <cell r="K81">
            <v>3.65</v>
          </cell>
          <cell r="L81">
            <v>2.33</v>
          </cell>
          <cell r="M81">
            <v>2.33</v>
          </cell>
          <cell r="N81">
            <v>3</v>
          </cell>
          <cell r="O81">
            <v>3.65</v>
          </cell>
          <cell r="P81">
            <v>3.33</v>
          </cell>
          <cell r="Q81">
            <v>3.33</v>
          </cell>
          <cell r="R81">
            <v>2.33</v>
          </cell>
          <cell r="S81">
            <v>4</v>
          </cell>
          <cell r="T81">
            <v>2.65</v>
          </cell>
          <cell r="U81">
            <v>0</v>
          </cell>
          <cell r="V81">
            <v>0</v>
          </cell>
          <cell r="W81">
            <v>2.33</v>
          </cell>
          <cell r="X81">
            <v>2.65</v>
          </cell>
          <cell r="Y81">
            <v>3.33</v>
          </cell>
          <cell r="Z81">
            <v>2.33</v>
          </cell>
          <cell r="AA81">
            <v>2.33</v>
          </cell>
          <cell r="AB81">
            <v>2.33</v>
          </cell>
          <cell r="AC81">
            <v>3</v>
          </cell>
          <cell r="AD81">
            <v>2</v>
          </cell>
          <cell r="AE81">
            <v>2.65</v>
          </cell>
          <cell r="AF81">
            <v>0</v>
          </cell>
          <cell r="AG81">
            <v>2.65</v>
          </cell>
          <cell r="AH81">
            <v>2.65</v>
          </cell>
          <cell r="AI81">
            <v>0</v>
          </cell>
          <cell r="AJ81">
            <v>3.65</v>
          </cell>
          <cell r="AK81">
            <v>3.33</v>
          </cell>
          <cell r="AL81">
            <v>1.65</v>
          </cell>
          <cell r="AM81">
            <v>3.33</v>
          </cell>
          <cell r="AN81">
            <v>3</v>
          </cell>
          <cell r="AO81">
            <v>3</v>
          </cell>
          <cell r="AP81">
            <v>2.83</v>
          </cell>
          <cell r="AQ81">
            <v>2.84</v>
          </cell>
          <cell r="AR81">
            <v>0</v>
          </cell>
          <cell r="AS81">
            <v>0</v>
          </cell>
          <cell r="AT81" t="str">
            <v>R</v>
          </cell>
          <cell r="AU81" t="str">
            <v>Khá</v>
          </cell>
          <cell r="AV81" t="str">
            <v>ĐỦ</v>
          </cell>
          <cell r="AW81">
            <v>2012</v>
          </cell>
          <cell r="AX81" t="str">
            <v>CHÍNH QUY</v>
          </cell>
          <cell r="AY81" t="str">
            <v>Chính Quy</v>
          </cell>
        </row>
        <row r="82">
          <cell r="B82">
            <v>162320297</v>
          </cell>
          <cell r="C82" t="str">
            <v>Phan Thị Kim</v>
          </cell>
          <cell r="D82" t="str">
            <v>Loan</v>
          </cell>
          <cell r="E82">
            <v>33166</v>
          </cell>
          <cell r="F82" t="str">
            <v>B16KDN</v>
          </cell>
          <cell r="G82" t="str">
            <v>XHNV&amp;NN</v>
          </cell>
          <cell r="H82" t="str">
            <v>QN-ĐN</v>
          </cell>
          <cell r="K82">
            <v>3.33</v>
          </cell>
          <cell r="L82">
            <v>3.65</v>
          </cell>
          <cell r="M82">
            <v>3.33</v>
          </cell>
          <cell r="N82">
            <v>3</v>
          </cell>
          <cell r="O82">
            <v>3.65</v>
          </cell>
          <cell r="P82">
            <v>3.33</v>
          </cell>
          <cell r="Q82">
            <v>3.65</v>
          </cell>
          <cell r="R82">
            <v>2.65</v>
          </cell>
          <cell r="S82">
            <v>4</v>
          </cell>
          <cell r="T82">
            <v>4</v>
          </cell>
          <cell r="U82">
            <v>0</v>
          </cell>
          <cell r="V82">
            <v>0</v>
          </cell>
          <cell r="W82">
            <v>3</v>
          </cell>
          <cell r="X82">
            <v>3.65</v>
          </cell>
          <cell r="Y82">
            <v>4</v>
          </cell>
          <cell r="Z82">
            <v>3.33</v>
          </cell>
          <cell r="AA82">
            <v>3.65</v>
          </cell>
          <cell r="AB82">
            <v>3</v>
          </cell>
          <cell r="AC82">
            <v>2.65</v>
          </cell>
          <cell r="AD82">
            <v>2.65</v>
          </cell>
          <cell r="AE82">
            <v>3.65</v>
          </cell>
          <cell r="AF82">
            <v>0</v>
          </cell>
          <cell r="AG82">
            <v>3.65</v>
          </cell>
          <cell r="AH82">
            <v>3</v>
          </cell>
          <cell r="AI82">
            <v>0</v>
          </cell>
          <cell r="AJ82">
            <v>3.65</v>
          </cell>
          <cell r="AK82">
            <v>2.65</v>
          </cell>
          <cell r="AL82">
            <v>2.65</v>
          </cell>
          <cell r="AM82">
            <v>3</v>
          </cell>
          <cell r="AN82">
            <v>3.33</v>
          </cell>
          <cell r="AO82">
            <v>3.65</v>
          </cell>
          <cell r="AP82">
            <v>3.31</v>
          </cell>
          <cell r="AQ82">
            <v>3.33</v>
          </cell>
          <cell r="AR82">
            <v>0</v>
          </cell>
          <cell r="AS82">
            <v>0</v>
          </cell>
          <cell r="AT82" t="str">
            <v>R</v>
          </cell>
          <cell r="AU82" t="str">
            <v>Giỏi</v>
          </cell>
          <cell r="AV82" t="str">
            <v>ĐỦ</v>
          </cell>
          <cell r="AW82">
            <v>2012</v>
          </cell>
          <cell r="AX82" t="str">
            <v>CHÍNH QUY</v>
          </cell>
          <cell r="AY82" t="str">
            <v>Chính Quy</v>
          </cell>
        </row>
        <row r="83">
          <cell r="B83">
            <v>162320300</v>
          </cell>
          <cell r="C83" t="str">
            <v>Nguyễn Thị Cẩm</v>
          </cell>
          <cell r="D83" t="str">
            <v>Ly</v>
          </cell>
          <cell r="E83">
            <v>32963</v>
          </cell>
          <cell r="F83" t="str">
            <v>B16KDN</v>
          </cell>
          <cell r="G83" t="str">
            <v>XHNV&amp;NN</v>
          </cell>
          <cell r="H83" t="str">
            <v>Quảng Nam</v>
          </cell>
          <cell r="K83">
            <v>3</v>
          </cell>
          <cell r="L83">
            <v>2.65</v>
          </cell>
          <cell r="M83">
            <v>2.65</v>
          </cell>
          <cell r="N83">
            <v>3</v>
          </cell>
          <cell r="O83">
            <v>3.65</v>
          </cell>
          <cell r="P83">
            <v>2.65</v>
          </cell>
          <cell r="Q83">
            <v>3</v>
          </cell>
          <cell r="R83">
            <v>3.33</v>
          </cell>
          <cell r="S83">
            <v>3.65</v>
          </cell>
          <cell r="T83">
            <v>4</v>
          </cell>
          <cell r="U83">
            <v>0</v>
          </cell>
          <cell r="V83">
            <v>0</v>
          </cell>
          <cell r="W83">
            <v>2.33</v>
          </cell>
          <cell r="X83">
            <v>3.33</v>
          </cell>
          <cell r="Y83">
            <v>3.33</v>
          </cell>
          <cell r="Z83">
            <v>2</v>
          </cell>
          <cell r="AA83">
            <v>3.65</v>
          </cell>
          <cell r="AB83">
            <v>3</v>
          </cell>
          <cell r="AC83">
            <v>2.33</v>
          </cell>
          <cell r="AD83">
            <v>2.33</v>
          </cell>
          <cell r="AE83">
            <v>3.33</v>
          </cell>
          <cell r="AF83">
            <v>0</v>
          </cell>
          <cell r="AG83">
            <v>4</v>
          </cell>
          <cell r="AH83">
            <v>2</v>
          </cell>
          <cell r="AI83">
            <v>0</v>
          </cell>
          <cell r="AJ83">
            <v>2.65</v>
          </cell>
          <cell r="AK83">
            <v>2.65</v>
          </cell>
          <cell r="AL83">
            <v>3.65</v>
          </cell>
          <cell r="AM83">
            <v>2.33</v>
          </cell>
          <cell r="AN83">
            <v>1</v>
          </cell>
          <cell r="AO83">
            <v>3.65</v>
          </cell>
          <cell r="AP83">
            <v>2.86</v>
          </cell>
          <cell r="AQ83">
            <v>2.92</v>
          </cell>
          <cell r="AR83">
            <v>0</v>
          </cell>
          <cell r="AS83">
            <v>0</v>
          </cell>
          <cell r="AT83" t="str">
            <v>R</v>
          </cell>
          <cell r="AU83" t="str">
            <v>Khá</v>
          </cell>
          <cell r="AV83" t="str">
            <v>ĐỦ</v>
          </cell>
          <cell r="AW83">
            <v>2012</v>
          </cell>
          <cell r="AX83" t="str">
            <v>CHÍNH QUY</v>
          </cell>
          <cell r="AY83" t="str">
            <v>Chính Quy</v>
          </cell>
        </row>
        <row r="84">
          <cell r="B84">
            <v>162320301</v>
          </cell>
          <cell r="C84" t="str">
            <v>Phạm Thị</v>
          </cell>
          <cell r="D84" t="str">
            <v>Mai</v>
          </cell>
          <cell r="E84">
            <v>33237</v>
          </cell>
          <cell r="F84" t="str">
            <v>B16KDN</v>
          </cell>
          <cell r="G84" t="str">
            <v>XHNV&amp;NN</v>
          </cell>
          <cell r="H84" t="str">
            <v>Ninh Bình</v>
          </cell>
          <cell r="K84">
            <v>3.65</v>
          </cell>
          <cell r="L84">
            <v>4</v>
          </cell>
          <cell r="M84">
            <v>3.65</v>
          </cell>
          <cell r="N84">
            <v>3.33</v>
          </cell>
          <cell r="O84">
            <v>3.33</v>
          </cell>
          <cell r="P84">
            <v>0</v>
          </cell>
          <cell r="Q84">
            <v>3.33</v>
          </cell>
          <cell r="R84">
            <v>3</v>
          </cell>
          <cell r="S84">
            <v>4</v>
          </cell>
          <cell r="T84">
            <v>4</v>
          </cell>
          <cell r="U84">
            <v>0</v>
          </cell>
          <cell r="V84">
            <v>0</v>
          </cell>
          <cell r="W84">
            <v>2.33</v>
          </cell>
          <cell r="X84">
            <v>3.33</v>
          </cell>
          <cell r="Y84">
            <v>3.65</v>
          </cell>
          <cell r="Z84">
            <v>2.65</v>
          </cell>
          <cell r="AA84">
            <v>3.65</v>
          </cell>
          <cell r="AB84">
            <v>3.33</v>
          </cell>
          <cell r="AC84">
            <v>2.65</v>
          </cell>
          <cell r="AD84">
            <v>0</v>
          </cell>
          <cell r="AE84">
            <v>3.33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2.15</v>
          </cell>
          <cell r="AQ84">
            <v>2</v>
          </cell>
          <cell r="AR84">
            <v>10</v>
          </cell>
          <cell r="AS84">
            <v>30</v>
          </cell>
          <cell r="AT84">
            <v>0</v>
          </cell>
          <cell r="AU84" t="str">
            <v>Trung Bình</v>
          </cell>
          <cell r="AV84" t="str">
            <v>KO ĐỦ</v>
          </cell>
          <cell r="AW84">
            <v>0</v>
          </cell>
          <cell r="AX84" t="str">
            <v>CHÍNH QUY</v>
          </cell>
          <cell r="AY84">
            <v>0</v>
          </cell>
        </row>
        <row r="85">
          <cell r="B85">
            <v>162320303</v>
          </cell>
          <cell r="C85" t="str">
            <v>Đàm Thị Kim </v>
          </cell>
          <cell r="D85" t="str">
            <v>Nga</v>
          </cell>
          <cell r="E85">
            <v>31152</v>
          </cell>
          <cell r="F85" t="str">
            <v>B16KDN</v>
          </cell>
          <cell r="G85" t="str">
            <v>XHNV&amp;NN</v>
          </cell>
          <cell r="H85" t="str">
            <v>Quảng Bình</v>
          </cell>
          <cell r="K85">
            <v>3</v>
          </cell>
          <cell r="L85">
            <v>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0.17</v>
          </cell>
          <cell r="AQ85">
            <v>0.16</v>
          </cell>
          <cell r="AR85">
            <v>25</v>
          </cell>
          <cell r="AS85">
            <v>70</v>
          </cell>
          <cell r="AT85">
            <v>0</v>
          </cell>
          <cell r="AU85" t="str">
            <v/>
          </cell>
          <cell r="AV85" t="str">
            <v>KO ĐỦ</v>
          </cell>
          <cell r="AW85">
            <v>0</v>
          </cell>
          <cell r="AX85" t="str">
            <v>CHÍNH QUY</v>
          </cell>
          <cell r="AY85">
            <v>0</v>
          </cell>
        </row>
        <row r="86">
          <cell r="B86">
            <v>162320304</v>
          </cell>
          <cell r="C86" t="str">
            <v>Đoàn Thị Thanh</v>
          </cell>
          <cell r="D86" t="str">
            <v>Nga</v>
          </cell>
          <cell r="E86">
            <v>33150</v>
          </cell>
          <cell r="F86" t="str">
            <v>B16KDN</v>
          </cell>
          <cell r="G86" t="str">
            <v>XHNV&amp;NN</v>
          </cell>
          <cell r="H86" t="str">
            <v>Quảng Nam</v>
          </cell>
          <cell r="K86">
            <v>3.65</v>
          </cell>
          <cell r="L86">
            <v>2.33</v>
          </cell>
          <cell r="M86">
            <v>2.33</v>
          </cell>
          <cell r="N86">
            <v>3</v>
          </cell>
          <cell r="O86">
            <v>3.33</v>
          </cell>
          <cell r="P86">
            <v>3.33</v>
          </cell>
          <cell r="Q86">
            <v>2.65</v>
          </cell>
          <cell r="R86">
            <v>3</v>
          </cell>
          <cell r="S86">
            <v>3.33</v>
          </cell>
          <cell r="T86">
            <v>3</v>
          </cell>
          <cell r="U86">
            <v>0</v>
          </cell>
          <cell r="V86">
            <v>0</v>
          </cell>
          <cell r="W86">
            <v>2.33</v>
          </cell>
          <cell r="X86">
            <v>2.65</v>
          </cell>
          <cell r="Y86">
            <v>3</v>
          </cell>
          <cell r="Z86">
            <v>2</v>
          </cell>
          <cell r="AA86">
            <v>3.65</v>
          </cell>
          <cell r="AB86">
            <v>2.65</v>
          </cell>
          <cell r="AC86">
            <v>2.33</v>
          </cell>
          <cell r="AD86">
            <v>2</v>
          </cell>
          <cell r="AE86">
            <v>2</v>
          </cell>
          <cell r="AF86">
            <v>0</v>
          </cell>
          <cell r="AG86">
            <v>3.33</v>
          </cell>
          <cell r="AH86">
            <v>1.65</v>
          </cell>
          <cell r="AI86">
            <v>0</v>
          </cell>
          <cell r="AJ86">
            <v>3</v>
          </cell>
          <cell r="AK86">
            <v>2.65</v>
          </cell>
          <cell r="AL86">
            <v>3.65</v>
          </cell>
          <cell r="AM86">
            <v>2.33</v>
          </cell>
          <cell r="AN86">
            <v>1.65</v>
          </cell>
          <cell r="AO86">
            <v>3</v>
          </cell>
          <cell r="AP86">
            <v>2.68</v>
          </cell>
          <cell r="AQ86">
            <v>2.7</v>
          </cell>
          <cell r="AR86">
            <v>0</v>
          </cell>
          <cell r="AS86">
            <v>0</v>
          </cell>
          <cell r="AT86" t="str">
            <v>R</v>
          </cell>
          <cell r="AU86" t="str">
            <v>Khá</v>
          </cell>
          <cell r="AV86" t="str">
            <v>ĐỦ</v>
          </cell>
          <cell r="AW86">
            <v>2012</v>
          </cell>
          <cell r="AX86" t="str">
            <v>CHÍNH QUY</v>
          </cell>
          <cell r="AY86" t="str">
            <v>Chính Quy</v>
          </cell>
        </row>
        <row r="87">
          <cell r="B87">
            <v>162320305</v>
          </cell>
          <cell r="C87" t="str">
            <v>Phan Nguyễn Phương</v>
          </cell>
          <cell r="D87" t="str">
            <v>Nga</v>
          </cell>
          <cell r="E87">
            <v>32459</v>
          </cell>
          <cell r="F87" t="str">
            <v>B16KDN</v>
          </cell>
          <cell r="G87" t="str">
            <v>XHNV&amp;NN</v>
          </cell>
          <cell r="H87" t="str">
            <v>Quảng Nam</v>
          </cell>
          <cell r="K87">
            <v>3</v>
          </cell>
          <cell r="L87">
            <v>2.65</v>
          </cell>
          <cell r="M87">
            <v>2.65</v>
          </cell>
          <cell r="N87">
            <v>3</v>
          </cell>
          <cell r="O87">
            <v>2.65</v>
          </cell>
          <cell r="P87">
            <v>3</v>
          </cell>
          <cell r="Q87">
            <v>2.33</v>
          </cell>
          <cell r="R87">
            <v>3.33</v>
          </cell>
          <cell r="S87">
            <v>3.65</v>
          </cell>
          <cell r="T87">
            <v>2.65</v>
          </cell>
          <cell r="U87">
            <v>0</v>
          </cell>
          <cell r="V87">
            <v>0</v>
          </cell>
          <cell r="W87">
            <v>2</v>
          </cell>
          <cell r="X87">
            <v>2.33</v>
          </cell>
          <cell r="Y87">
            <v>2</v>
          </cell>
          <cell r="Z87">
            <v>1.65</v>
          </cell>
          <cell r="AA87">
            <v>3.33</v>
          </cell>
          <cell r="AB87">
            <v>2.33</v>
          </cell>
          <cell r="AC87">
            <v>2.65</v>
          </cell>
          <cell r="AD87">
            <v>2.33</v>
          </cell>
          <cell r="AE87">
            <v>3.33</v>
          </cell>
          <cell r="AF87">
            <v>0</v>
          </cell>
          <cell r="AG87">
            <v>3.65</v>
          </cell>
          <cell r="AH87">
            <v>2</v>
          </cell>
          <cell r="AI87">
            <v>0</v>
          </cell>
          <cell r="AJ87">
            <v>2.33</v>
          </cell>
          <cell r="AK87">
            <v>2</v>
          </cell>
          <cell r="AL87">
            <v>4</v>
          </cell>
          <cell r="AM87">
            <v>2.65</v>
          </cell>
          <cell r="AN87">
            <v>2.33</v>
          </cell>
          <cell r="AO87">
            <v>4</v>
          </cell>
          <cell r="AP87">
            <v>2.65</v>
          </cell>
          <cell r="AQ87">
            <v>2.74</v>
          </cell>
          <cell r="AR87">
            <v>0</v>
          </cell>
          <cell r="AS87">
            <v>0</v>
          </cell>
          <cell r="AT87" t="str">
            <v>R</v>
          </cell>
          <cell r="AU87" t="str">
            <v>Khá</v>
          </cell>
          <cell r="AV87" t="str">
            <v>ĐỦ</v>
          </cell>
          <cell r="AW87">
            <v>2012</v>
          </cell>
          <cell r="AX87" t="str">
            <v>CHÍNH QUY</v>
          </cell>
          <cell r="AY87" t="str">
            <v>Chính Quy</v>
          </cell>
        </row>
        <row r="88">
          <cell r="B88">
            <v>162320306</v>
          </cell>
          <cell r="C88" t="str">
            <v>Đào Nguyễn Thị Kim</v>
          </cell>
          <cell r="D88" t="str">
            <v>Ngọc</v>
          </cell>
          <cell r="E88">
            <v>29149</v>
          </cell>
          <cell r="F88" t="str">
            <v>B16KDN</v>
          </cell>
          <cell r="G88" t="str">
            <v>XHNV&amp;NN</v>
          </cell>
          <cell r="H88" t="str">
            <v>Quảng Ngãi</v>
          </cell>
          <cell r="K88">
            <v>3</v>
          </cell>
          <cell r="L88">
            <v>1.65</v>
          </cell>
          <cell r="M88">
            <v>2.33</v>
          </cell>
          <cell r="N88">
            <v>2.33</v>
          </cell>
          <cell r="O88">
            <v>3</v>
          </cell>
          <cell r="P88">
            <v>3</v>
          </cell>
          <cell r="Q88">
            <v>2.65</v>
          </cell>
          <cell r="R88">
            <v>2</v>
          </cell>
          <cell r="S88">
            <v>4</v>
          </cell>
          <cell r="T88">
            <v>3</v>
          </cell>
          <cell r="U88">
            <v>0</v>
          </cell>
          <cell r="V88">
            <v>0</v>
          </cell>
          <cell r="W88">
            <v>1.65</v>
          </cell>
          <cell r="X88">
            <v>3</v>
          </cell>
          <cell r="Y88">
            <v>3.33</v>
          </cell>
          <cell r="Z88">
            <v>1.65</v>
          </cell>
          <cell r="AA88">
            <v>2</v>
          </cell>
          <cell r="AB88">
            <v>2.33</v>
          </cell>
          <cell r="AC88">
            <v>2</v>
          </cell>
          <cell r="AD88">
            <v>2.33</v>
          </cell>
          <cell r="AE88">
            <v>2.33</v>
          </cell>
          <cell r="AF88">
            <v>0</v>
          </cell>
          <cell r="AG88">
            <v>2.33</v>
          </cell>
          <cell r="AH88">
            <v>2</v>
          </cell>
          <cell r="AI88">
            <v>0</v>
          </cell>
          <cell r="AJ88">
            <v>2.65</v>
          </cell>
          <cell r="AK88">
            <v>2</v>
          </cell>
          <cell r="AL88">
            <v>2.65</v>
          </cell>
          <cell r="AM88">
            <v>2.33</v>
          </cell>
          <cell r="AN88">
            <v>2</v>
          </cell>
          <cell r="AO88">
            <v>3.65</v>
          </cell>
          <cell r="AP88">
            <v>2.41</v>
          </cell>
          <cell r="AQ88">
            <v>2.49</v>
          </cell>
          <cell r="AR88">
            <v>0</v>
          </cell>
          <cell r="AS88">
            <v>0</v>
          </cell>
          <cell r="AT88" t="str">
            <v>R</v>
          </cell>
          <cell r="AU88" t="str">
            <v>Trung Bình</v>
          </cell>
          <cell r="AV88" t="str">
            <v>ĐỦ</v>
          </cell>
          <cell r="AW88">
            <v>2012</v>
          </cell>
          <cell r="AX88" t="str">
            <v>CHÍNH QUY</v>
          </cell>
          <cell r="AY88" t="str">
            <v>Chính Quy</v>
          </cell>
        </row>
        <row r="89">
          <cell r="B89">
            <v>162320309</v>
          </cell>
          <cell r="C89" t="str">
            <v>Hà Lý Phúc</v>
          </cell>
          <cell r="D89" t="str">
            <v>Nguyên</v>
          </cell>
          <cell r="E89">
            <v>32821</v>
          </cell>
          <cell r="F89" t="str">
            <v>B16KDN</v>
          </cell>
          <cell r="G89" t="str">
            <v>XHNV&amp;NN</v>
          </cell>
          <cell r="H89" t="str">
            <v>Đà Nẵng</v>
          </cell>
          <cell r="K89">
            <v>4</v>
          </cell>
          <cell r="L89">
            <v>4</v>
          </cell>
          <cell r="M89">
            <v>4</v>
          </cell>
          <cell r="N89">
            <v>3</v>
          </cell>
          <cell r="O89">
            <v>4</v>
          </cell>
          <cell r="P89">
            <v>4</v>
          </cell>
          <cell r="Q89">
            <v>3.65</v>
          </cell>
          <cell r="R89">
            <v>3</v>
          </cell>
          <cell r="S89">
            <v>4</v>
          </cell>
          <cell r="T89">
            <v>4</v>
          </cell>
          <cell r="U89">
            <v>0</v>
          </cell>
          <cell r="V89">
            <v>0</v>
          </cell>
          <cell r="W89">
            <v>3.33</v>
          </cell>
          <cell r="X89">
            <v>3.65</v>
          </cell>
          <cell r="Y89">
            <v>4</v>
          </cell>
          <cell r="Z89">
            <v>3.33</v>
          </cell>
          <cell r="AA89">
            <v>4</v>
          </cell>
          <cell r="AB89">
            <v>4</v>
          </cell>
          <cell r="AC89">
            <v>3.33</v>
          </cell>
          <cell r="AD89">
            <v>4</v>
          </cell>
          <cell r="AE89">
            <v>4</v>
          </cell>
          <cell r="AF89">
            <v>0</v>
          </cell>
          <cell r="AG89">
            <v>4</v>
          </cell>
          <cell r="AH89">
            <v>4</v>
          </cell>
          <cell r="AI89">
            <v>0</v>
          </cell>
          <cell r="AJ89">
            <v>3.65</v>
          </cell>
          <cell r="AK89">
            <v>4</v>
          </cell>
          <cell r="AL89">
            <v>4</v>
          </cell>
          <cell r="AM89">
            <v>3.65</v>
          </cell>
          <cell r="AN89">
            <v>3.65</v>
          </cell>
          <cell r="AO89">
            <v>4</v>
          </cell>
          <cell r="AP89">
            <v>3.77</v>
          </cell>
          <cell r="AQ89">
            <v>3.79</v>
          </cell>
          <cell r="AR89">
            <v>0</v>
          </cell>
          <cell r="AS89">
            <v>0</v>
          </cell>
          <cell r="AT89" t="str">
            <v>R</v>
          </cell>
          <cell r="AU89" t="str">
            <v>Xuất Sắc</v>
          </cell>
          <cell r="AV89" t="str">
            <v>ĐỦ</v>
          </cell>
          <cell r="AW89">
            <v>2012</v>
          </cell>
          <cell r="AX89" t="str">
            <v>CHÍNH QUY</v>
          </cell>
          <cell r="AY89" t="str">
            <v>Chính Quy</v>
          </cell>
        </row>
        <row r="90">
          <cell r="B90">
            <v>162320310</v>
          </cell>
          <cell r="C90" t="str">
            <v>Lê Thị Ánh</v>
          </cell>
          <cell r="D90" t="str">
            <v>Nguyệt</v>
          </cell>
          <cell r="E90">
            <v>33231</v>
          </cell>
          <cell r="F90" t="str">
            <v>B16KDN</v>
          </cell>
          <cell r="G90" t="str">
            <v>XHNV&amp;NN</v>
          </cell>
          <cell r="H90" t="str">
            <v>Quảng Nam</v>
          </cell>
          <cell r="K90">
            <v>3.65</v>
          </cell>
          <cell r="L90">
            <v>3.33</v>
          </cell>
          <cell r="M90">
            <v>4</v>
          </cell>
          <cell r="N90">
            <v>3</v>
          </cell>
          <cell r="O90">
            <v>3.65</v>
          </cell>
          <cell r="P90">
            <v>3.65</v>
          </cell>
          <cell r="Q90">
            <v>4</v>
          </cell>
          <cell r="R90">
            <v>2</v>
          </cell>
          <cell r="S90">
            <v>4</v>
          </cell>
          <cell r="T90">
            <v>3.33</v>
          </cell>
          <cell r="U90">
            <v>0</v>
          </cell>
          <cell r="V90">
            <v>0</v>
          </cell>
          <cell r="W90">
            <v>2.65</v>
          </cell>
          <cell r="X90">
            <v>3.65</v>
          </cell>
          <cell r="Y90">
            <v>4</v>
          </cell>
          <cell r="Z90">
            <v>3.33</v>
          </cell>
          <cell r="AA90">
            <v>4</v>
          </cell>
          <cell r="AB90">
            <v>2.33</v>
          </cell>
          <cell r="AC90">
            <v>3</v>
          </cell>
          <cell r="AD90">
            <v>3</v>
          </cell>
          <cell r="AE90">
            <v>3</v>
          </cell>
          <cell r="AF90">
            <v>0</v>
          </cell>
          <cell r="AG90">
            <v>4</v>
          </cell>
          <cell r="AH90">
            <v>3.33</v>
          </cell>
          <cell r="AI90">
            <v>0</v>
          </cell>
          <cell r="AJ90">
            <v>3</v>
          </cell>
          <cell r="AK90">
            <v>2</v>
          </cell>
          <cell r="AL90">
            <v>2</v>
          </cell>
          <cell r="AM90">
            <v>2.65</v>
          </cell>
          <cell r="AN90">
            <v>2.65</v>
          </cell>
          <cell r="AO90">
            <v>3.33</v>
          </cell>
          <cell r="AP90">
            <v>3.18</v>
          </cell>
          <cell r="AQ90">
            <v>3.19</v>
          </cell>
          <cell r="AR90">
            <v>0</v>
          </cell>
          <cell r="AS90">
            <v>0</v>
          </cell>
          <cell r="AT90" t="str">
            <v>R</v>
          </cell>
          <cell r="AU90" t="str">
            <v>Khá</v>
          </cell>
          <cell r="AV90" t="str">
            <v>ĐỦ</v>
          </cell>
          <cell r="AW90">
            <v>2012</v>
          </cell>
          <cell r="AX90" t="str">
            <v>CHÍNH QUY</v>
          </cell>
          <cell r="AY90" t="str">
            <v>Chính Quy</v>
          </cell>
        </row>
        <row r="91">
          <cell r="B91">
            <v>162320311</v>
          </cell>
          <cell r="C91" t="str">
            <v>Lê Thị Thanh</v>
          </cell>
          <cell r="D91" t="str">
            <v>Nhàn</v>
          </cell>
          <cell r="E91">
            <v>32948</v>
          </cell>
          <cell r="F91" t="str">
            <v>B16KDN</v>
          </cell>
          <cell r="G91" t="str">
            <v>XHNV&amp;NN</v>
          </cell>
          <cell r="H91" t="str">
            <v>Quảng Trị</v>
          </cell>
          <cell r="K91">
            <v>4</v>
          </cell>
          <cell r="L91">
            <v>3.65</v>
          </cell>
          <cell r="M91">
            <v>3.33</v>
          </cell>
          <cell r="N91">
            <v>3.33</v>
          </cell>
          <cell r="O91">
            <v>3.65</v>
          </cell>
          <cell r="P91">
            <v>3.33</v>
          </cell>
          <cell r="Q91">
            <v>3.33</v>
          </cell>
          <cell r="R91">
            <v>3.33</v>
          </cell>
          <cell r="S91">
            <v>3.65</v>
          </cell>
          <cell r="T91">
            <v>3.65</v>
          </cell>
          <cell r="U91">
            <v>0</v>
          </cell>
          <cell r="V91">
            <v>0</v>
          </cell>
          <cell r="W91">
            <v>2.65</v>
          </cell>
          <cell r="X91">
            <v>3</v>
          </cell>
          <cell r="Y91">
            <v>2.65</v>
          </cell>
          <cell r="Z91">
            <v>2</v>
          </cell>
          <cell r="AA91">
            <v>3.33</v>
          </cell>
          <cell r="AB91">
            <v>2.33</v>
          </cell>
          <cell r="AC91">
            <v>2.65</v>
          </cell>
          <cell r="AD91">
            <v>2.65</v>
          </cell>
          <cell r="AE91">
            <v>2.65</v>
          </cell>
          <cell r="AF91">
            <v>0</v>
          </cell>
          <cell r="AG91">
            <v>3.65</v>
          </cell>
          <cell r="AH91">
            <v>2.65</v>
          </cell>
          <cell r="AI91">
            <v>0</v>
          </cell>
          <cell r="AJ91">
            <v>2.33</v>
          </cell>
          <cell r="AK91">
            <v>1.65</v>
          </cell>
          <cell r="AL91">
            <v>2</v>
          </cell>
          <cell r="AM91">
            <v>1.65</v>
          </cell>
          <cell r="AN91">
            <v>2</v>
          </cell>
          <cell r="AO91">
            <v>3.33</v>
          </cell>
          <cell r="AP91">
            <v>2.85</v>
          </cell>
          <cell r="AQ91">
            <v>2.88</v>
          </cell>
          <cell r="AR91">
            <v>0</v>
          </cell>
          <cell r="AS91">
            <v>0</v>
          </cell>
          <cell r="AT91" t="str">
            <v>R</v>
          </cell>
          <cell r="AU91" t="str">
            <v>Khá</v>
          </cell>
          <cell r="AV91" t="str">
            <v>ĐỦ</v>
          </cell>
          <cell r="AW91">
            <v>2012</v>
          </cell>
          <cell r="AX91" t="str">
            <v>CHÍNH QUY</v>
          </cell>
          <cell r="AY91" t="str">
            <v>Chính Quy</v>
          </cell>
        </row>
        <row r="92">
          <cell r="B92">
            <v>162320312</v>
          </cell>
          <cell r="C92" t="str">
            <v>Nguyễn Thị Thanh</v>
          </cell>
          <cell r="D92" t="str">
            <v>Nhàn</v>
          </cell>
          <cell r="E92">
            <v>32886</v>
          </cell>
          <cell r="F92" t="str">
            <v>B16KDN</v>
          </cell>
          <cell r="G92" t="str">
            <v>XHNV&amp;NN</v>
          </cell>
          <cell r="H92" t="str">
            <v>Nghệ An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27</v>
          </cell>
          <cell r="AS92">
            <v>75</v>
          </cell>
          <cell r="AT92">
            <v>0</v>
          </cell>
          <cell r="AU92" t="str">
            <v/>
          </cell>
          <cell r="AV92" t="str">
            <v>KO ĐỦ</v>
          </cell>
          <cell r="AW92">
            <v>0</v>
          </cell>
          <cell r="AX92" t="str">
            <v>CHÍNH QUY</v>
          </cell>
          <cell r="AY92">
            <v>0</v>
          </cell>
        </row>
        <row r="93">
          <cell r="B93">
            <v>162320314</v>
          </cell>
          <cell r="C93" t="str">
            <v>Võ Thị Minh</v>
          </cell>
          <cell r="D93" t="str">
            <v>Nho</v>
          </cell>
          <cell r="E93">
            <v>33211</v>
          </cell>
          <cell r="F93" t="str">
            <v>B16KDN</v>
          </cell>
          <cell r="G93" t="str">
            <v>XHNV&amp;NN</v>
          </cell>
          <cell r="H93" t="str">
            <v>Đà Nẵng</v>
          </cell>
          <cell r="K93">
            <v>3.33</v>
          </cell>
          <cell r="L93">
            <v>3.33</v>
          </cell>
          <cell r="M93">
            <v>2</v>
          </cell>
          <cell r="N93">
            <v>3.33</v>
          </cell>
          <cell r="O93">
            <v>4</v>
          </cell>
          <cell r="P93">
            <v>4</v>
          </cell>
          <cell r="Q93">
            <v>3.33</v>
          </cell>
          <cell r="R93">
            <v>2.33</v>
          </cell>
          <cell r="S93">
            <v>3.65</v>
          </cell>
          <cell r="T93">
            <v>3.65</v>
          </cell>
          <cell r="U93">
            <v>0</v>
          </cell>
          <cell r="V93">
            <v>0</v>
          </cell>
          <cell r="W93">
            <v>2.33</v>
          </cell>
          <cell r="X93">
            <v>2.33</v>
          </cell>
          <cell r="Y93">
            <v>4</v>
          </cell>
          <cell r="Z93">
            <v>2.33</v>
          </cell>
          <cell r="AA93">
            <v>3.33</v>
          </cell>
          <cell r="AB93">
            <v>2.33</v>
          </cell>
          <cell r="AC93">
            <v>3.33</v>
          </cell>
          <cell r="AD93">
            <v>3.65</v>
          </cell>
          <cell r="AE93">
            <v>3.33</v>
          </cell>
          <cell r="AF93">
            <v>0</v>
          </cell>
          <cell r="AG93">
            <v>2.65</v>
          </cell>
          <cell r="AH93">
            <v>2.33</v>
          </cell>
          <cell r="AI93">
            <v>0</v>
          </cell>
          <cell r="AJ93">
            <v>3</v>
          </cell>
          <cell r="AK93">
            <v>3</v>
          </cell>
          <cell r="AL93">
            <v>4</v>
          </cell>
          <cell r="AM93">
            <v>3.65</v>
          </cell>
          <cell r="AN93">
            <v>3</v>
          </cell>
          <cell r="AO93">
            <v>2.65</v>
          </cell>
          <cell r="AP93">
            <v>3.12</v>
          </cell>
          <cell r="AQ93">
            <v>3.09</v>
          </cell>
          <cell r="AR93">
            <v>0</v>
          </cell>
          <cell r="AS93">
            <v>0</v>
          </cell>
          <cell r="AT93" t="str">
            <v>R</v>
          </cell>
          <cell r="AU93" t="str">
            <v>Khá</v>
          </cell>
          <cell r="AV93" t="str">
            <v>ĐỦ</v>
          </cell>
          <cell r="AW93">
            <v>2012</v>
          </cell>
          <cell r="AX93" t="str">
            <v>CHÍNH QUY</v>
          </cell>
          <cell r="AY93" t="str">
            <v>Chính Quy</v>
          </cell>
        </row>
        <row r="94">
          <cell r="B94">
            <v>162320315</v>
          </cell>
          <cell r="C94" t="str">
            <v>Nguyễn Thị Nguyệt</v>
          </cell>
          <cell r="D94" t="str">
            <v>Nhung</v>
          </cell>
          <cell r="E94">
            <v>32462</v>
          </cell>
          <cell r="F94" t="str">
            <v>B16KDN</v>
          </cell>
          <cell r="G94" t="str">
            <v>XHNV&amp;NN</v>
          </cell>
          <cell r="H94" t="str">
            <v>Hà Tĩnh</v>
          </cell>
          <cell r="K94">
            <v>4</v>
          </cell>
          <cell r="L94">
            <v>3</v>
          </cell>
          <cell r="M94">
            <v>2.33</v>
          </cell>
          <cell r="N94">
            <v>3</v>
          </cell>
          <cell r="O94">
            <v>3</v>
          </cell>
          <cell r="P94">
            <v>1.65</v>
          </cell>
          <cell r="Q94">
            <v>3.33</v>
          </cell>
          <cell r="R94">
            <v>2.33</v>
          </cell>
          <cell r="S94">
            <v>4</v>
          </cell>
          <cell r="T94">
            <v>1.65</v>
          </cell>
          <cell r="U94">
            <v>0</v>
          </cell>
          <cell r="V94">
            <v>0</v>
          </cell>
          <cell r="W94">
            <v>2.65</v>
          </cell>
          <cell r="X94">
            <v>2.33</v>
          </cell>
          <cell r="Y94">
            <v>3</v>
          </cell>
          <cell r="Z94">
            <v>1.65</v>
          </cell>
          <cell r="AA94">
            <v>3</v>
          </cell>
          <cell r="AB94">
            <v>2.33</v>
          </cell>
          <cell r="AC94">
            <v>1.65</v>
          </cell>
          <cell r="AD94">
            <v>2.65</v>
          </cell>
          <cell r="AE94">
            <v>3.33</v>
          </cell>
          <cell r="AF94">
            <v>0</v>
          </cell>
          <cell r="AG94">
            <v>2.33</v>
          </cell>
          <cell r="AH94">
            <v>2.33</v>
          </cell>
          <cell r="AI94">
            <v>0</v>
          </cell>
          <cell r="AJ94">
            <v>3</v>
          </cell>
          <cell r="AK94">
            <v>2</v>
          </cell>
          <cell r="AL94">
            <v>3.33</v>
          </cell>
          <cell r="AM94">
            <v>1.65</v>
          </cell>
          <cell r="AN94">
            <v>2</v>
          </cell>
          <cell r="AO94">
            <v>3</v>
          </cell>
          <cell r="AP94">
            <v>2.54</v>
          </cell>
          <cell r="AQ94">
            <v>2.57</v>
          </cell>
          <cell r="AR94">
            <v>0</v>
          </cell>
          <cell r="AS94">
            <v>0</v>
          </cell>
          <cell r="AT94" t="str">
            <v>R</v>
          </cell>
          <cell r="AU94" t="str">
            <v>Khá</v>
          </cell>
          <cell r="AV94" t="str">
            <v>ĐỦ</v>
          </cell>
          <cell r="AW94">
            <v>2012</v>
          </cell>
          <cell r="AX94" t="str">
            <v>CHÍNH QUY</v>
          </cell>
          <cell r="AY94" t="str">
            <v>Chính Quy</v>
          </cell>
        </row>
        <row r="95">
          <cell r="B95">
            <v>162320317</v>
          </cell>
          <cell r="C95" t="str">
            <v>Trần Thị Cẩm</v>
          </cell>
          <cell r="D95" t="str">
            <v>Nhung</v>
          </cell>
          <cell r="E95">
            <v>32821</v>
          </cell>
          <cell r="F95" t="str">
            <v>B16KDN</v>
          </cell>
          <cell r="G95" t="str">
            <v>XHNV&amp;NN</v>
          </cell>
          <cell r="H95" t="str">
            <v>Đà Nẵng</v>
          </cell>
          <cell r="K95">
            <v>3.33</v>
          </cell>
          <cell r="L95">
            <v>4</v>
          </cell>
          <cell r="M95">
            <v>3</v>
          </cell>
          <cell r="N95">
            <v>3.33</v>
          </cell>
          <cell r="O95">
            <v>4</v>
          </cell>
          <cell r="P95">
            <v>3.33</v>
          </cell>
          <cell r="Q95">
            <v>4</v>
          </cell>
          <cell r="R95">
            <v>3</v>
          </cell>
          <cell r="S95">
            <v>4</v>
          </cell>
          <cell r="T95">
            <v>3.65</v>
          </cell>
          <cell r="U95">
            <v>0</v>
          </cell>
          <cell r="V95">
            <v>0</v>
          </cell>
          <cell r="W95">
            <v>2.65</v>
          </cell>
          <cell r="X95">
            <v>3.65</v>
          </cell>
          <cell r="Y95">
            <v>4</v>
          </cell>
          <cell r="Z95">
            <v>3.33</v>
          </cell>
          <cell r="AA95">
            <v>4</v>
          </cell>
          <cell r="AB95">
            <v>3.65</v>
          </cell>
          <cell r="AC95">
            <v>3</v>
          </cell>
          <cell r="AD95">
            <v>3.65</v>
          </cell>
          <cell r="AE95">
            <v>4</v>
          </cell>
          <cell r="AF95">
            <v>0</v>
          </cell>
          <cell r="AG95">
            <v>4</v>
          </cell>
          <cell r="AH95">
            <v>3.65</v>
          </cell>
          <cell r="AI95">
            <v>0</v>
          </cell>
          <cell r="AJ95">
            <v>3</v>
          </cell>
          <cell r="AK95">
            <v>3.33</v>
          </cell>
          <cell r="AL95">
            <v>3</v>
          </cell>
          <cell r="AM95">
            <v>2.65</v>
          </cell>
          <cell r="AN95">
            <v>2.65</v>
          </cell>
          <cell r="AO95">
            <v>3.65</v>
          </cell>
          <cell r="AP95">
            <v>3.44</v>
          </cell>
          <cell r="AQ95">
            <v>3.45</v>
          </cell>
          <cell r="AR95">
            <v>0</v>
          </cell>
          <cell r="AS95">
            <v>0</v>
          </cell>
          <cell r="AT95" t="str">
            <v>R</v>
          </cell>
          <cell r="AU95" t="str">
            <v>Giỏi</v>
          </cell>
          <cell r="AV95" t="str">
            <v>ĐỦ</v>
          </cell>
          <cell r="AW95">
            <v>2012</v>
          </cell>
          <cell r="AX95" t="str">
            <v>CHÍNH QUY</v>
          </cell>
          <cell r="AY95" t="str">
            <v>Chính Quy</v>
          </cell>
        </row>
        <row r="96">
          <cell r="B96">
            <v>162320318</v>
          </cell>
          <cell r="C96" t="str">
            <v>Lê Thị Kim</v>
          </cell>
          <cell r="D96" t="str">
            <v>Như</v>
          </cell>
          <cell r="E96">
            <v>33035</v>
          </cell>
          <cell r="F96" t="str">
            <v>B16KDN</v>
          </cell>
          <cell r="G96" t="str">
            <v>XHNV&amp;NN</v>
          </cell>
          <cell r="H96" t="str">
            <v>Quảng Nam</v>
          </cell>
          <cell r="K96">
            <v>3</v>
          </cell>
          <cell r="L96">
            <v>3</v>
          </cell>
          <cell r="M96">
            <v>2.33</v>
          </cell>
          <cell r="N96">
            <v>3</v>
          </cell>
          <cell r="O96">
            <v>3.33</v>
          </cell>
          <cell r="P96">
            <v>3</v>
          </cell>
          <cell r="Q96">
            <v>3.33</v>
          </cell>
          <cell r="R96">
            <v>2</v>
          </cell>
          <cell r="S96">
            <v>3.65</v>
          </cell>
          <cell r="T96">
            <v>3</v>
          </cell>
          <cell r="U96">
            <v>0</v>
          </cell>
          <cell r="V96">
            <v>0</v>
          </cell>
          <cell r="W96">
            <v>2.33</v>
          </cell>
          <cell r="X96">
            <v>3</v>
          </cell>
          <cell r="Y96">
            <v>2.65</v>
          </cell>
          <cell r="Z96">
            <v>2</v>
          </cell>
          <cell r="AA96">
            <v>3</v>
          </cell>
          <cell r="AB96">
            <v>2.33</v>
          </cell>
          <cell r="AC96">
            <v>2.33</v>
          </cell>
          <cell r="AD96">
            <v>2</v>
          </cell>
          <cell r="AE96">
            <v>3</v>
          </cell>
          <cell r="AF96">
            <v>0</v>
          </cell>
          <cell r="AG96">
            <v>2</v>
          </cell>
          <cell r="AH96">
            <v>3.33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2.15</v>
          </cell>
          <cell r="AQ96">
            <v>2.01</v>
          </cell>
          <cell r="AR96">
            <v>6</v>
          </cell>
          <cell r="AS96">
            <v>19</v>
          </cell>
          <cell r="AT96">
            <v>0</v>
          </cell>
          <cell r="AU96" t="str">
            <v>Trung Bình</v>
          </cell>
          <cell r="AV96" t="str">
            <v>KO ĐỦ</v>
          </cell>
          <cell r="AW96">
            <v>0</v>
          </cell>
          <cell r="AX96" t="str">
            <v>CHÍNH QUY</v>
          </cell>
          <cell r="AY96">
            <v>0</v>
          </cell>
        </row>
        <row r="97">
          <cell r="B97">
            <v>162320320</v>
          </cell>
          <cell r="C97" t="str">
            <v>Huỳnh Thị Ngọc</v>
          </cell>
          <cell r="D97" t="str">
            <v>Oanh</v>
          </cell>
          <cell r="E97">
            <v>33080</v>
          </cell>
          <cell r="F97" t="str">
            <v>B16KDN</v>
          </cell>
          <cell r="G97" t="str">
            <v>XHNV&amp;NN</v>
          </cell>
          <cell r="H97" t="str">
            <v>Quảng Nam</v>
          </cell>
          <cell r="K97">
            <v>3.33</v>
          </cell>
          <cell r="L97">
            <v>1.65</v>
          </cell>
          <cell r="M97">
            <v>1.65</v>
          </cell>
          <cell r="N97">
            <v>2.65</v>
          </cell>
          <cell r="O97">
            <v>0</v>
          </cell>
          <cell r="P97">
            <v>0</v>
          </cell>
          <cell r="Q97">
            <v>2</v>
          </cell>
          <cell r="R97">
            <v>1.65</v>
          </cell>
          <cell r="S97">
            <v>3.65</v>
          </cell>
          <cell r="T97">
            <v>1.65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0.64</v>
          </cell>
          <cell r="AQ97">
            <v>0.6</v>
          </cell>
          <cell r="AR97">
            <v>19</v>
          </cell>
          <cell r="AS97">
            <v>54</v>
          </cell>
          <cell r="AT97">
            <v>0</v>
          </cell>
          <cell r="AU97" t="str">
            <v/>
          </cell>
          <cell r="AV97" t="str">
            <v>KO ĐỦ</v>
          </cell>
          <cell r="AW97">
            <v>0</v>
          </cell>
          <cell r="AX97" t="str">
            <v>CHÍNH QUY</v>
          </cell>
          <cell r="AY97">
            <v>0</v>
          </cell>
        </row>
        <row r="98">
          <cell r="B98">
            <v>162320321</v>
          </cell>
          <cell r="C98" t="str">
            <v>Hoàng Nhã </v>
          </cell>
          <cell r="D98" t="str">
            <v>Phương</v>
          </cell>
          <cell r="E98">
            <v>30375</v>
          </cell>
          <cell r="F98" t="str">
            <v>B16KDN</v>
          </cell>
          <cell r="G98" t="str">
            <v>XHNV&amp;NN</v>
          </cell>
          <cell r="H98" t="str">
            <v>Đà Nẵng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27</v>
          </cell>
          <cell r="AS98">
            <v>75</v>
          </cell>
          <cell r="AT98">
            <v>0</v>
          </cell>
          <cell r="AU98" t="str">
            <v/>
          </cell>
          <cell r="AV98" t="str">
            <v>KO ĐỦ</v>
          </cell>
          <cell r="AW98">
            <v>0</v>
          </cell>
          <cell r="AX98" t="str">
            <v>VHVL</v>
          </cell>
          <cell r="AY98">
            <v>0</v>
          </cell>
        </row>
        <row r="99">
          <cell r="B99">
            <v>162320322</v>
          </cell>
          <cell r="C99" t="str">
            <v>Nguyễn Phan Quỳnh</v>
          </cell>
          <cell r="D99" t="str">
            <v>Phương</v>
          </cell>
          <cell r="E99">
            <v>31222</v>
          </cell>
          <cell r="F99" t="str">
            <v>B16KDN</v>
          </cell>
          <cell r="G99" t="str">
            <v>XHNV&amp;NN</v>
          </cell>
          <cell r="H99" t="str">
            <v>Quảng Nam</v>
          </cell>
          <cell r="K99">
            <v>4</v>
          </cell>
          <cell r="L99">
            <v>3</v>
          </cell>
          <cell r="M99">
            <v>3</v>
          </cell>
          <cell r="N99">
            <v>3.33</v>
          </cell>
          <cell r="O99">
            <v>3.65</v>
          </cell>
          <cell r="P99">
            <v>2.65</v>
          </cell>
          <cell r="Q99">
            <v>3.65</v>
          </cell>
          <cell r="R99">
            <v>4</v>
          </cell>
          <cell r="S99">
            <v>4</v>
          </cell>
          <cell r="T99">
            <v>3.33</v>
          </cell>
          <cell r="U99">
            <v>0</v>
          </cell>
          <cell r="V99">
            <v>0</v>
          </cell>
          <cell r="W99">
            <v>2.65</v>
          </cell>
          <cell r="X99">
            <v>3</v>
          </cell>
          <cell r="Y99">
            <v>3.65</v>
          </cell>
          <cell r="Z99">
            <v>2</v>
          </cell>
          <cell r="AA99">
            <v>3.33</v>
          </cell>
          <cell r="AB99">
            <v>2</v>
          </cell>
          <cell r="AC99">
            <v>3</v>
          </cell>
          <cell r="AD99">
            <v>2.65</v>
          </cell>
          <cell r="AE99">
            <v>3.33</v>
          </cell>
          <cell r="AF99">
            <v>0</v>
          </cell>
          <cell r="AG99">
            <v>3.33</v>
          </cell>
          <cell r="AH99">
            <v>2.65</v>
          </cell>
          <cell r="AI99">
            <v>0</v>
          </cell>
          <cell r="AJ99">
            <v>2</v>
          </cell>
          <cell r="AK99">
            <v>2.33</v>
          </cell>
          <cell r="AL99">
            <v>3</v>
          </cell>
          <cell r="AM99">
            <v>2.65</v>
          </cell>
          <cell r="AN99">
            <v>2</v>
          </cell>
          <cell r="AO99">
            <v>4</v>
          </cell>
          <cell r="AP99">
            <v>2.97</v>
          </cell>
          <cell r="AQ99">
            <v>3.03</v>
          </cell>
          <cell r="AR99">
            <v>0</v>
          </cell>
          <cell r="AS99">
            <v>0</v>
          </cell>
          <cell r="AT99" t="str">
            <v>R</v>
          </cell>
          <cell r="AU99" t="str">
            <v>Khá</v>
          </cell>
          <cell r="AV99" t="str">
            <v>ĐỦ</v>
          </cell>
          <cell r="AW99">
            <v>2012</v>
          </cell>
          <cell r="AX99" t="str">
            <v>CHÍNH QUY</v>
          </cell>
          <cell r="AY99" t="str">
            <v>Chính Quy</v>
          </cell>
        </row>
        <row r="100">
          <cell r="B100">
            <v>162320326</v>
          </cell>
          <cell r="C100" t="str">
            <v>Nguyễn Thị Uyên</v>
          </cell>
          <cell r="D100" t="str">
            <v>Sa</v>
          </cell>
          <cell r="E100">
            <v>31522</v>
          </cell>
          <cell r="F100" t="str">
            <v>B16KDN</v>
          </cell>
          <cell r="G100" t="str">
            <v>XHNV&amp;NN</v>
          </cell>
          <cell r="H100" t="str">
            <v>Quảng Nam</v>
          </cell>
          <cell r="K100">
            <v>3.65</v>
          </cell>
          <cell r="L100">
            <v>2.33</v>
          </cell>
          <cell r="M100">
            <v>1.65</v>
          </cell>
          <cell r="N100">
            <v>2.65</v>
          </cell>
          <cell r="O100">
            <v>2</v>
          </cell>
          <cell r="P100">
            <v>0</v>
          </cell>
          <cell r="Q100">
            <v>2.65</v>
          </cell>
          <cell r="R100">
            <v>1.65</v>
          </cell>
          <cell r="S100">
            <v>3.65</v>
          </cell>
          <cell r="T100">
            <v>2.33</v>
          </cell>
          <cell r="U100">
            <v>0</v>
          </cell>
          <cell r="V100">
            <v>0</v>
          </cell>
          <cell r="W100">
            <v>2.33</v>
          </cell>
          <cell r="X100">
            <v>3</v>
          </cell>
          <cell r="Y100">
            <v>2.65</v>
          </cell>
          <cell r="Z100">
            <v>1.65</v>
          </cell>
          <cell r="AA100">
            <v>2.33</v>
          </cell>
          <cell r="AB100">
            <v>1.65</v>
          </cell>
          <cell r="AC100">
            <v>2.65</v>
          </cell>
          <cell r="AD100">
            <v>3.33</v>
          </cell>
          <cell r="AE100">
            <v>3.65</v>
          </cell>
          <cell r="AF100">
            <v>0</v>
          </cell>
          <cell r="AG100">
            <v>3</v>
          </cell>
          <cell r="AH100">
            <v>2</v>
          </cell>
          <cell r="AI100">
            <v>0</v>
          </cell>
          <cell r="AJ100">
            <v>2</v>
          </cell>
          <cell r="AK100">
            <v>2</v>
          </cell>
          <cell r="AL100">
            <v>2.33</v>
          </cell>
          <cell r="AM100">
            <v>3.33</v>
          </cell>
          <cell r="AN100">
            <v>2.65</v>
          </cell>
          <cell r="AO100">
            <v>3.33</v>
          </cell>
          <cell r="AP100">
            <v>2.4</v>
          </cell>
          <cell r="AQ100">
            <v>2.46</v>
          </cell>
          <cell r="AR100">
            <v>1</v>
          </cell>
          <cell r="AS100">
            <v>3</v>
          </cell>
          <cell r="AT100" t="str">
            <v>R</v>
          </cell>
          <cell r="AU100" t="str">
            <v>Trung Bình</v>
          </cell>
          <cell r="AV100" t="str">
            <v>KO ĐỦ</v>
          </cell>
          <cell r="AW100">
            <v>0</v>
          </cell>
          <cell r="AX100" t="str">
            <v>CHÍNH QUY</v>
          </cell>
          <cell r="AY100" t="str">
            <v>CHÍNH QUY</v>
          </cell>
        </row>
        <row r="101">
          <cell r="B101">
            <v>162320330</v>
          </cell>
          <cell r="C101" t="str">
            <v>Nguyễn Thị Cẩm</v>
          </cell>
          <cell r="D101" t="str">
            <v>Thanh</v>
          </cell>
          <cell r="E101">
            <v>30130</v>
          </cell>
          <cell r="F101" t="str">
            <v>B16KDN</v>
          </cell>
          <cell r="G101" t="str">
            <v>XHNV&amp;NN</v>
          </cell>
          <cell r="H101" t="str">
            <v>Đà Nẵng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27</v>
          </cell>
          <cell r="AS101">
            <v>75</v>
          </cell>
          <cell r="AT101">
            <v>0</v>
          </cell>
          <cell r="AU101" t="str">
            <v/>
          </cell>
          <cell r="AV101" t="str">
            <v>KO ĐỦ</v>
          </cell>
          <cell r="AW101">
            <v>0</v>
          </cell>
          <cell r="AX101" t="str">
            <v>CHÍNH QUY</v>
          </cell>
          <cell r="AY101">
            <v>0</v>
          </cell>
        </row>
        <row r="102">
          <cell r="B102">
            <v>162320332</v>
          </cell>
          <cell r="C102" t="str">
            <v>Đặng Thị </v>
          </cell>
          <cell r="D102" t="str">
            <v>Thảo</v>
          </cell>
          <cell r="E102">
            <v>31934</v>
          </cell>
          <cell r="F102" t="str">
            <v>B16KDN</v>
          </cell>
          <cell r="G102" t="str">
            <v>XHNV&amp;NN</v>
          </cell>
          <cell r="H102" t="str">
            <v>Nghệ An</v>
          </cell>
          <cell r="K102">
            <v>3</v>
          </cell>
          <cell r="L102">
            <v>3</v>
          </cell>
          <cell r="M102">
            <v>3.65</v>
          </cell>
          <cell r="N102">
            <v>3.65</v>
          </cell>
          <cell r="O102">
            <v>2.33</v>
          </cell>
          <cell r="P102">
            <v>4</v>
          </cell>
          <cell r="Q102">
            <v>4</v>
          </cell>
          <cell r="R102">
            <v>2.33</v>
          </cell>
          <cell r="S102">
            <v>3.65</v>
          </cell>
          <cell r="T102">
            <v>4</v>
          </cell>
          <cell r="U102">
            <v>0</v>
          </cell>
          <cell r="V102">
            <v>0</v>
          </cell>
          <cell r="W102">
            <v>3</v>
          </cell>
          <cell r="X102">
            <v>3.65</v>
          </cell>
          <cell r="Y102">
            <v>4</v>
          </cell>
          <cell r="Z102">
            <v>3.33</v>
          </cell>
          <cell r="AA102">
            <v>3.33</v>
          </cell>
          <cell r="AB102">
            <v>3.33</v>
          </cell>
          <cell r="AC102">
            <v>3</v>
          </cell>
          <cell r="AD102">
            <v>3.65</v>
          </cell>
          <cell r="AE102">
            <v>3.65</v>
          </cell>
          <cell r="AF102">
            <v>0</v>
          </cell>
          <cell r="AG102">
            <v>4</v>
          </cell>
          <cell r="AH102">
            <v>4</v>
          </cell>
          <cell r="AI102">
            <v>0</v>
          </cell>
          <cell r="AJ102">
            <v>3.65</v>
          </cell>
          <cell r="AK102">
            <v>4</v>
          </cell>
          <cell r="AL102">
            <v>4</v>
          </cell>
          <cell r="AM102">
            <v>3.65</v>
          </cell>
          <cell r="AN102">
            <v>3</v>
          </cell>
          <cell r="AO102">
            <v>3.65</v>
          </cell>
          <cell r="AP102">
            <v>3.5</v>
          </cell>
          <cell r="AQ102">
            <v>3.51</v>
          </cell>
          <cell r="AR102">
            <v>0</v>
          </cell>
          <cell r="AS102">
            <v>0</v>
          </cell>
          <cell r="AT102" t="str">
            <v>R</v>
          </cell>
          <cell r="AU102" t="str">
            <v>Giỏi</v>
          </cell>
          <cell r="AV102" t="str">
            <v>ĐỦ</v>
          </cell>
          <cell r="AW102">
            <v>2012</v>
          </cell>
          <cell r="AX102" t="str">
            <v>CHÍNH QUY</v>
          </cell>
          <cell r="AY102" t="str">
            <v>Chính Quy</v>
          </cell>
        </row>
        <row r="103">
          <cell r="B103">
            <v>162320334</v>
          </cell>
          <cell r="C103" t="str">
            <v>Nguyễn Thị </v>
          </cell>
          <cell r="D103" t="str">
            <v>Thảo</v>
          </cell>
          <cell r="E103">
            <v>33120</v>
          </cell>
          <cell r="F103" t="str">
            <v>B16KDN</v>
          </cell>
          <cell r="G103" t="str">
            <v>XHNV&amp;NN</v>
          </cell>
          <cell r="H103" t="str">
            <v>Quảng Nam</v>
          </cell>
          <cell r="K103">
            <v>3.65</v>
          </cell>
          <cell r="L103">
            <v>3.65</v>
          </cell>
          <cell r="M103">
            <v>3.65</v>
          </cell>
          <cell r="N103">
            <v>3.33</v>
          </cell>
          <cell r="O103">
            <v>3.33</v>
          </cell>
          <cell r="P103">
            <v>2.65</v>
          </cell>
          <cell r="Q103">
            <v>3</v>
          </cell>
          <cell r="R103">
            <v>3</v>
          </cell>
          <cell r="S103">
            <v>3.65</v>
          </cell>
          <cell r="T103">
            <v>3.33</v>
          </cell>
          <cell r="U103">
            <v>0</v>
          </cell>
          <cell r="V103">
            <v>0</v>
          </cell>
          <cell r="W103">
            <v>3.65</v>
          </cell>
          <cell r="X103">
            <v>2</v>
          </cell>
          <cell r="Y103">
            <v>3.65</v>
          </cell>
          <cell r="Z103">
            <v>1.65</v>
          </cell>
          <cell r="AA103">
            <v>3.65</v>
          </cell>
          <cell r="AB103">
            <v>2</v>
          </cell>
          <cell r="AC103">
            <v>2.33</v>
          </cell>
          <cell r="AD103">
            <v>3</v>
          </cell>
          <cell r="AE103">
            <v>3</v>
          </cell>
          <cell r="AF103">
            <v>0</v>
          </cell>
          <cell r="AG103">
            <v>4</v>
          </cell>
          <cell r="AH103">
            <v>3.65</v>
          </cell>
          <cell r="AI103">
            <v>0</v>
          </cell>
          <cell r="AJ103">
            <v>2.33</v>
          </cell>
          <cell r="AK103">
            <v>2.65</v>
          </cell>
          <cell r="AL103">
            <v>3.65</v>
          </cell>
          <cell r="AM103">
            <v>3</v>
          </cell>
          <cell r="AN103">
            <v>2</v>
          </cell>
          <cell r="AO103">
            <v>2.65</v>
          </cell>
          <cell r="AP103">
            <v>3.02</v>
          </cell>
          <cell r="AQ103">
            <v>3</v>
          </cell>
          <cell r="AR103">
            <v>0</v>
          </cell>
          <cell r="AS103">
            <v>0</v>
          </cell>
          <cell r="AT103" t="str">
            <v>R</v>
          </cell>
          <cell r="AU103" t="str">
            <v>Khá</v>
          </cell>
          <cell r="AV103" t="str">
            <v>ĐỦ</v>
          </cell>
          <cell r="AW103">
            <v>2012</v>
          </cell>
          <cell r="AX103" t="str">
            <v>CHÍNH QUY</v>
          </cell>
          <cell r="AY103" t="str">
            <v>Chính Quy</v>
          </cell>
        </row>
        <row r="104">
          <cell r="B104">
            <v>162320340</v>
          </cell>
          <cell r="C104" t="str">
            <v>Trần Thị Hương</v>
          </cell>
          <cell r="D104" t="str">
            <v>Thủy</v>
          </cell>
          <cell r="E104">
            <v>32570</v>
          </cell>
          <cell r="F104" t="str">
            <v>B16KDN</v>
          </cell>
          <cell r="G104" t="str">
            <v>XHNV&amp;NN</v>
          </cell>
          <cell r="H104" t="str">
            <v>Quảng Nam</v>
          </cell>
          <cell r="K104">
            <v>2</v>
          </cell>
          <cell r="L104">
            <v>2</v>
          </cell>
          <cell r="M104">
            <v>2.33</v>
          </cell>
          <cell r="N104">
            <v>2.33</v>
          </cell>
          <cell r="O104">
            <v>3</v>
          </cell>
          <cell r="P104">
            <v>2.65</v>
          </cell>
          <cell r="Q104">
            <v>2</v>
          </cell>
          <cell r="R104">
            <v>1.65</v>
          </cell>
          <cell r="S104">
            <v>3.65</v>
          </cell>
          <cell r="T104">
            <v>2.33</v>
          </cell>
          <cell r="U104">
            <v>0</v>
          </cell>
          <cell r="V104">
            <v>0</v>
          </cell>
          <cell r="W104">
            <v>1.65</v>
          </cell>
          <cell r="X104">
            <v>2.33</v>
          </cell>
          <cell r="Y104">
            <v>3</v>
          </cell>
          <cell r="Z104">
            <v>2</v>
          </cell>
          <cell r="AA104">
            <v>3.33</v>
          </cell>
          <cell r="AB104">
            <v>1.65</v>
          </cell>
          <cell r="AC104">
            <v>2.33</v>
          </cell>
          <cell r="AD104">
            <v>2</v>
          </cell>
          <cell r="AE104">
            <v>3.33</v>
          </cell>
          <cell r="AF104">
            <v>0</v>
          </cell>
          <cell r="AG104">
            <v>2.65</v>
          </cell>
          <cell r="AH104">
            <v>2.65</v>
          </cell>
          <cell r="AI104">
            <v>0</v>
          </cell>
          <cell r="AJ104">
            <v>2.65</v>
          </cell>
          <cell r="AK104">
            <v>2.65</v>
          </cell>
          <cell r="AL104">
            <v>2.65</v>
          </cell>
          <cell r="AM104">
            <v>2.65</v>
          </cell>
          <cell r="AN104">
            <v>2.65</v>
          </cell>
          <cell r="AO104">
            <v>3.33</v>
          </cell>
          <cell r="AP104">
            <v>2.43</v>
          </cell>
          <cell r="AQ104">
            <v>2.49</v>
          </cell>
          <cell r="AR104">
            <v>0</v>
          </cell>
          <cell r="AS104">
            <v>0</v>
          </cell>
          <cell r="AT104" t="str">
            <v>R</v>
          </cell>
          <cell r="AU104" t="str">
            <v>Trung Bình</v>
          </cell>
          <cell r="AV104" t="str">
            <v>ĐỦ</v>
          </cell>
          <cell r="AW104" t="str">
            <v>T5/2013</v>
          </cell>
          <cell r="AX104" t="str">
            <v>CHÍNH QUY</v>
          </cell>
          <cell r="AY104" t="str">
            <v>Chính Quy</v>
          </cell>
        </row>
        <row r="105">
          <cell r="B105">
            <v>162320341</v>
          </cell>
          <cell r="C105" t="str">
            <v>Lại Thị Thanh</v>
          </cell>
          <cell r="D105" t="str">
            <v>Thúy</v>
          </cell>
          <cell r="E105">
            <v>32500</v>
          </cell>
          <cell r="F105" t="str">
            <v>B16KDN</v>
          </cell>
          <cell r="G105" t="str">
            <v>XHNV&amp;NN</v>
          </cell>
          <cell r="H105" t="str">
            <v>Đà Nẵng</v>
          </cell>
          <cell r="K105">
            <v>4</v>
          </cell>
          <cell r="L105">
            <v>3.33</v>
          </cell>
          <cell r="M105">
            <v>2.65</v>
          </cell>
          <cell r="N105">
            <v>3</v>
          </cell>
          <cell r="O105">
            <v>3.65</v>
          </cell>
          <cell r="P105">
            <v>3.65</v>
          </cell>
          <cell r="Q105">
            <v>2</v>
          </cell>
          <cell r="R105">
            <v>3.33</v>
          </cell>
          <cell r="S105">
            <v>4</v>
          </cell>
          <cell r="T105">
            <v>4</v>
          </cell>
          <cell r="U105">
            <v>0</v>
          </cell>
          <cell r="V105">
            <v>0</v>
          </cell>
          <cell r="W105">
            <v>3</v>
          </cell>
          <cell r="X105">
            <v>3.33</v>
          </cell>
          <cell r="Y105">
            <v>3.65</v>
          </cell>
          <cell r="Z105">
            <v>2.65</v>
          </cell>
          <cell r="AA105">
            <v>3</v>
          </cell>
          <cell r="AB105">
            <v>2</v>
          </cell>
          <cell r="AC105">
            <v>2.33</v>
          </cell>
          <cell r="AD105">
            <v>3.65</v>
          </cell>
          <cell r="AE105">
            <v>3</v>
          </cell>
          <cell r="AF105">
            <v>0</v>
          </cell>
          <cell r="AG105">
            <v>3</v>
          </cell>
          <cell r="AH105">
            <v>3</v>
          </cell>
          <cell r="AI105">
            <v>0</v>
          </cell>
          <cell r="AJ105">
            <v>3</v>
          </cell>
          <cell r="AK105">
            <v>2.33</v>
          </cell>
          <cell r="AL105">
            <v>2</v>
          </cell>
          <cell r="AM105">
            <v>3.33</v>
          </cell>
          <cell r="AN105">
            <v>3.33</v>
          </cell>
          <cell r="AO105">
            <v>3.33</v>
          </cell>
          <cell r="AP105">
            <v>3.07</v>
          </cell>
          <cell r="AQ105">
            <v>3.08</v>
          </cell>
          <cell r="AR105">
            <v>0</v>
          </cell>
          <cell r="AS105">
            <v>0</v>
          </cell>
          <cell r="AT105" t="str">
            <v>R</v>
          </cell>
          <cell r="AU105" t="str">
            <v>Khá</v>
          </cell>
          <cell r="AV105" t="str">
            <v>ĐỦ</v>
          </cell>
          <cell r="AW105">
            <v>2012</v>
          </cell>
          <cell r="AX105" t="str">
            <v>CHÍNH QUY</v>
          </cell>
          <cell r="AY105" t="str">
            <v>Chính Quy</v>
          </cell>
        </row>
        <row r="106">
          <cell r="B106">
            <v>162320342</v>
          </cell>
          <cell r="C106" t="str">
            <v>Vũ Lê Thu</v>
          </cell>
          <cell r="D106" t="str">
            <v>Thúy</v>
          </cell>
          <cell r="E106">
            <v>32971</v>
          </cell>
          <cell r="F106" t="str">
            <v>B16KDN</v>
          </cell>
          <cell r="G106" t="str">
            <v>XHNV&amp;NN</v>
          </cell>
          <cell r="H106" t="str">
            <v>Đà Nẵng</v>
          </cell>
          <cell r="K106">
            <v>3.65</v>
          </cell>
          <cell r="L106">
            <v>4</v>
          </cell>
          <cell r="M106">
            <v>2.65</v>
          </cell>
          <cell r="N106">
            <v>3</v>
          </cell>
          <cell r="O106">
            <v>3.65</v>
          </cell>
          <cell r="P106">
            <v>3.33</v>
          </cell>
          <cell r="Q106">
            <v>2.65</v>
          </cell>
          <cell r="R106">
            <v>3</v>
          </cell>
          <cell r="S106">
            <v>4</v>
          </cell>
          <cell r="T106">
            <v>3.33</v>
          </cell>
          <cell r="U106">
            <v>0</v>
          </cell>
          <cell r="V106">
            <v>0</v>
          </cell>
          <cell r="W106">
            <v>3.33</v>
          </cell>
          <cell r="X106">
            <v>3</v>
          </cell>
          <cell r="Y106">
            <v>4</v>
          </cell>
          <cell r="Z106">
            <v>2.33</v>
          </cell>
          <cell r="AA106">
            <v>3.65</v>
          </cell>
          <cell r="AB106">
            <v>2.65</v>
          </cell>
          <cell r="AC106">
            <v>3</v>
          </cell>
          <cell r="AD106">
            <v>3.33</v>
          </cell>
          <cell r="AE106">
            <v>2.65</v>
          </cell>
          <cell r="AF106">
            <v>0</v>
          </cell>
          <cell r="AG106">
            <v>4</v>
          </cell>
          <cell r="AH106">
            <v>3</v>
          </cell>
          <cell r="AI106">
            <v>0</v>
          </cell>
          <cell r="AJ106">
            <v>3.33</v>
          </cell>
          <cell r="AK106">
            <v>3</v>
          </cell>
          <cell r="AL106">
            <v>2.65</v>
          </cell>
          <cell r="AM106">
            <v>3.33</v>
          </cell>
          <cell r="AN106">
            <v>3.65</v>
          </cell>
          <cell r="AO106">
            <v>3.33</v>
          </cell>
          <cell r="AP106">
            <v>3.23</v>
          </cell>
          <cell r="AQ106">
            <v>3.23</v>
          </cell>
          <cell r="AR106">
            <v>0</v>
          </cell>
          <cell r="AS106">
            <v>0</v>
          </cell>
          <cell r="AT106" t="str">
            <v>R</v>
          </cell>
          <cell r="AU106" t="str">
            <v>Giỏi</v>
          </cell>
          <cell r="AV106" t="str">
            <v>ĐỦ</v>
          </cell>
          <cell r="AW106">
            <v>2012</v>
          </cell>
          <cell r="AX106" t="str">
            <v>CHÍNH QUY</v>
          </cell>
          <cell r="AY106" t="str">
            <v>Chính Quy</v>
          </cell>
        </row>
        <row r="107">
          <cell r="B107">
            <v>162320343</v>
          </cell>
          <cell r="C107" t="str">
            <v>Lê Thị Thu</v>
          </cell>
          <cell r="D107" t="str">
            <v>Thương</v>
          </cell>
          <cell r="E107">
            <v>32883</v>
          </cell>
          <cell r="F107" t="str">
            <v>B16KDN</v>
          </cell>
          <cell r="G107" t="str">
            <v>XHNV&amp;NN</v>
          </cell>
          <cell r="H107" t="str">
            <v>Quảng Ngãi</v>
          </cell>
          <cell r="K107">
            <v>3.65</v>
          </cell>
          <cell r="L107">
            <v>2</v>
          </cell>
          <cell r="M107">
            <v>1.65</v>
          </cell>
          <cell r="N107">
            <v>3.33</v>
          </cell>
          <cell r="O107">
            <v>3.65</v>
          </cell>
          <cell r="P107">
            <v>3.33</v>
          </cell>
          <cell r="Q107">
            <v>2.33</v>
          </cell>
          <cell r="R107">
            <v>3.33</v>
          </cell>
          <cell r="S107">
            <v>3.65</v>
          </cell>
          <cell r="T107">
            <v>2</v>
          </cell>
          <cell r="U107">
            <v>0</v>
          </cell>
          <cell r="V107">
            <v>0</v>
          </cell>
          <cell r="W107">
            <v>2.65</v>
          </cell>
          <cell r="X107">
            <v>2.33</v>
          </cell>
          <cell r="Y107">
            <v>2.65</v>
          </cell>
          <cell r="Z107">
            <v>1.65</v>
          </cell>
          <cell r="AA107">
            <v>2</v>
          </cell>
          <cell r="AB107">
            <v>1.65</v>
          </cell>
          <cell r="AC107">
            <v>2.33</v>
          </cell>
          <cell r="AD107">
            <v>1.65</v>
          </cell>
          <cell r="AE107">
            <v>2.65</v>
          </cell>
          <cell r="AF107">
            <v>0</v>
          </cell>
          <cell r="AG107">
            <v>2.33</v>
          </cell>
          <cell r="AH107">
            <v>3</v>
          </cell>
          <cell r="AI107">
            <v>0</v>
          </cell>
          <cell r="AJ107">
            <v>2</v>
          </cell>
          <cell r="AK107">
            <v>1.65</v>
          </cell>
          <cell r="AL107">
            <v>2.33</v>
          </cell>
          <cell r="AM107">
            <v>2</v>
          </cell>
          <cell r="AN107">
            <v>2</v>
          </cell>
          <cell r="AO107">
            <v>3</v>
          </cell>
          <cell r="AP107">
            <v>2.39</v>
          </cell>
          <cell r="AQ107">
            <v>2.43</v>
          </cell>
          <cell r="AR107">
            <v>0</v>
          </cell>
          <cell r="AS107">
            <v>0</v>
          </cell>
          <cell r="AT107">
            <v>0</v>
          </cell>
          <cell r="AU107" t="str">
            <v>Trung Bình</v>
          </cell>
          <cell r="AV107" t="str">
            <v>KO ĐỦ</v>
          </cell>
          <cell r="AW107">
            <v>0</v>
          </cell>
          <cell r="AX107" t="str">
            <v>CHÍNH QUY</v>
          </cell>
          <cell r="AY107">
            <v>0</v>
          </cell>
        </row>
        <row r="108">
          <cell r="B108">
            <v>162320346</v>
          </cell>
          <cell r="C108" t="str">
            <v>Hoàng Thị Xuân</v>
          </cell>
          <cell r="D108" t="str">
            <v>Trang</v>
          </cell>
          <cell r="E108">
            <v>28488</v>
          </cell>
          <cell r="F108" t="str">
            <v>B16KDN</v>
          </cell>
          <cell r="G108" t="str">
            <v>XHNV&amp;NN</v>
          </cell>
          <cell r="H108" t="str">
            <v>Đà Nẵng</v>
          </cell>
          <cell r="K108">
            <v>3.65</v>
          </cell>
          <cell r="L108">
            <v>3</v>
          </cell>
          <cell r="M108">
            <v>3.33</v>
          </cell>
          <cell r="N108">
            <v>3.33</v>
          </cell>
          <cell r="O108">
            <v>3.65</v>
          </cell>
          <cell r="P108">
            <v>3.33</v>
          </cell>
          <cell r="Q108">
            <v>4</v>
          </cell>
          <cell r="R108">
            <v>2.65</v>
          </cell>
          <cell r="S108">
            <v>4</v>
          </cell>
          <cell r="T108">
            <v>2.65</v>
          </cell>
          <cell r="U108">
            <v>0</v>
          </cell>
          <cell r="V108">
            <v>0</v>
          </cell>
          <cell r="W108">
            <v>2</v>
          </cell>
          <cell r="X108">
            <v>3.65</v>
          </cell>
          <cell r="Y108">
            <v>2.65</v>
          </cell>
          <cell r="Z108">
            <v>3</v>
          </cell>
          <cell r="AA108">
            <v>4</v>
          </cell>
          <cell r="AB108">
            <v>3.65</v>
          </cell>
          <cell r="AC108">
            <v>2.65</v>
          </cell>
          <cell r="AD108">
            <v>3.65</v>
          </cell>
          <cell r="AE108">
            <v>3</v>
          </cell>
          <cell r="AF108">
            <v>0</v>
          </cell>
          <cell r="AG108">
            <v>2.33</v>
          </cell>
          <cell r="AH108">
            <v>4</v>
          </cell>
          <cell r="AI108">
            <v>0</v>
          </cell>
          <cell r="AJ108">
            <v>2.65</v>
          </cell>
          <cell r="AK108">
            <v>4</v>
          </cell>
          <cell r="AL108">
            <v>3.33</v>
          </cell>
          <cell r="AM108">
            <v>3</v>
          </cell>
          <cell r="AN108">
            <v>3.33</v>
          </cell>
          <cell r="AO108">
            <v>3.65</v>
          </cell>
          <cell r="AP108">
            <v>3.2</v>
          </cell>
          <cell r="AQ108">
            <v>3.23</v>
          </cell>
          <cell r="AR108">
            <v>0</v>
          </cell>
          <cell r="AS108">
            <v>0</v>
          </cell>
          <cell r="AT108" t="str">
            <v>R</v>
          </cell>
          <cell r="AU108" t="str">
            <v>Giỏi</v>
          </cell>
          <cell r="AV108" t="str">
            <v>ĐỦ</v>
          </cell>
          <cell r="AW108">
            <v>2012</v>
          </cell>
          <cell r="AX108" t="str">
            <v>CHÍNH QUY</v>
          </cell>
          <cell r="AY108" t="str">
            <v>Chính Quy</v>
          </cell>
        </row>
        <row r="109">
          <cell r="B109">
            <v>162320347</v>
          </cell>
          <cell r="C109" t="str">
            <v>Lâm Thị Thùy</v>
          </cell>
          <cell r="D109" t="str">
            <v>Trang</v>
          </cell>
          <cell r="E109">
            <v>31792</v>
          </cell>
          <cell r="F109" t="str">
            <v>B16KDN</v>
          </cell>
          <cell r="G109" t="str">
            <v>XHNV&amp;NN</v>
          </cell>
          <cell r="H109" t="str">
            <v>Quảng Bình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27</v>
          </cell>
          <cell r="AS109">
            <v>75</v>
          </cell>
          <cell r="AT109">
            <v>0</v>
          </cell>
          <cell r="AU109" t="str">
            <v/>
          </cell>
          <cell r="AV109" t="str">
            <v>KO ĐỦ</v>
          </cell>
          <cell r="AW109">
            <v>0</v>
          </cell>
          <cell r="AX109" t="str">
            <v>CHÍNH QUY</v>
          </cell>
          <cell r="AY109">
            <v>0</v>
          </cell>
        </row>
        <row r="110">
          <cell r="B110">
            <v>162320348</v>
          </cell>
          <cell r="C110" t="str">
            <v>Lê Thùy</v>
          </cell>
          <cell r="D110" t="str">
            <v>Trang</v>
          </cell>
          <cell r="E110">
            <v>32889</v>
          </cell>
          <cell r="F110" t="str">
            <v>B16KDN</v>
          </cell>
          <cell r="G110" t="str">
            <v>XHNV&amp;NN</v>
          </cell>
          <cell r="H110" t="str">
            <v>Quảng Nam</v>
          </cell>
          <cell r="K110">
            <v>3.65</v>
          </cell>
          <cell r="L110">
            <v>4</v>
          </cell>
          <cell r="M110">
            <v>3</v>
          </cell>
          <cell r="N110">
            <v>3.33</v>
          </cell>
          <cell r="O110">
            <v>4</v>
          </cell>
          <cell r="P110">
            <v>3.33</v>
          </cell>
          <cell r="Q110">
            <v>3</v>
          </cell>
          <cell r="R110">
            <v>3.33</v>
          </cell>
          <cell r="S110">
            <v>3.65</v>
          </cell>
          <cell r="T110">
            <v>2.65</v>
          </cell>
          <cell r="U110">
            <v>0</v>
          </cell>
          <cell r="V110">
            <v>0</v>
          </cell>
          <cell r="W110">
            <v>2.33</v>
          </cell>
          <cell r="X110">
            <v>3</v>
          </cell>
          <cell r="Y110">
            <v>2.65</v>
          </cell>
          <cell r="Z110">
            <v>2.33</v>
          </cell>
          <cell r="AA110">
            <v>3.33</v>
          </cell>
          <cell r="AB110">
            <v>3.33</v>
          </cell>
          <cell r="AC110">
            <v>2.33</v>
          </cell>
          <cell r="AD110">
            <v>2.33</v>
          </cell>
          <cell r="AE110">
            <v>3</v>
          </cell>
          <cell r="AF110">
            <v>0</v>
          </cell>
          <cell r="AG110">
            <v>3</v>
          </cell>
          <cell r="AH110">
            <v>2.65</v>
          </cell>
          <cell r="AI110">
            <v>0</v>
          </cell>
          <cell r="AJ110">
            <v>3.33</v>
          </cell>
          <cell r="AK110">
            <v>2</v>
          </cell>
          <cell r="AL110">
            <v>2.65</v>
          </cell>
          <cell r="AM110">
            <v>2.33</v>
          </cell>
          <cell r="AN110">
            <v>1</v>
          </cell>
          <cell r="AO110">
            <v>3</v>
          </cell>
          <cell r="AP110">
            <v>2.86</v>
          </cell>
          <cell r="AQ110">
            <v>2.87</v>
          </cell>
          <cell r="AR110">
            <v>0</v>
          </cell>
          <cell r="AS110">
            <v>0</v>
          </cell>
          <cell r="AT110" t="str">
            <v>R</v>
          </cell>
          <cell r="AU110" t="str">
            <v>Khá</v>
          </cell>
          <cell r="AV110" t="str">
            <v>ĐỦ</v>
          </cell>
          <cell r="AW110" t="str">
            <v>T9/2013</v>
          </cell>
          <cell r="AX110" t="str">
            <v>CHÍNH QUY</v>
          </cell>
          <cell r="AY110" t="str">
            <v>Chính Quy</v>
          </cell>
        </row>
        <row r="111">
          <cell r="B111">
            <v>162320350</v>
          </cell>
          <cell r="C111" t="str">
            <v>Nguyễn Thị Huyền</v>
          </cell>
          <cell r="D111" t="str">
            <v>Trang</v>
          </cell>
          <cell r="E111">
            <v>32456</v>
          </cell>
          <cell r="F111" t="str">
            <v>B16KDN</v>
          </cell>
          <cell r="G111" t="str">
            <v>XHNV&amp;NN</v>
          </cell>
          <cell r="H111" t="str">
            <v>Ninh Bình</v>
          </cell>
          <cell r="K111">
            <v>3.33</v>
          </cell>
          <cell r="L111">
            <v>3.33</v>
          </cell>
          <cell r="M111">
            <v>3.33</v>
          </cell>
          <cell r="N111">
            <v>2.65</v>
          </cell>
          <cell r="O111">
            <v>3.33</v>
          </cell>
          <cell r="P111">
            <v>4</v>
          </cell>
          <cell r="Q111">
            <v>2.33</v>
          </cell>
          <cell r="R111">
            <v>2.33</v>
          </cell>
          <cell r="S111">
            <v>3.65</v>
          </cell>
          <cell r="T111">
            <v>2.33</v>
          </cell>
          <cell r="U111">
            <v>0</v>
          </cell>
          <cell r="V111">
            <v>0</v>
          </cell>
          <cell r="W111">
            <v>1.65</v>
          </cell>
          <cell r="X111">
            <v>2.33</v>
          </cell>
          <cell r="Y111">
            <v>2.65</v>
          </cell>
          <cell r="Z111">
            <v>2.33</v>
          </cell>
          <cell r="AA111">
            <v>3.65</v>
          </cell>
          <cell r="AB111">
            <v>3.33</v>
          </cell>
          <cell r="AC111">
            <v>2.65</v>
          </cell>
          <cell r="AD111">
            <v>2.65</v>
          </cell>
          <cell r="AE111">
            <v>3</v>
          </cell>
          <cell r="AF111">
            <v>0</v>
          </cell>
          <cell r="AG111">
            <v>2.65</v>
          </cell>
          <cell r="AH111">
            <v>3.65</v>
          </cell>
          <cell r="AI111">
            <v>0</v>
          </cell>
          <cell r="AJ111">
            <v>2.33</v>
          </cell>
          <cell r="AK111">
            <v>2</v>
          </cell>
          <cell r="AL111">
            <v>4</v>
          </cell>
          <cell r="AM111">
            <v>3</v>
          </cell>
          <cell r="AN111">
            <v>3.33</v>
          </cell>
          <cell r="AO111">
            <v>3</v>
          </cell>
          <cell r="AP111">
            <v>2.87</v>
          </cell>
          <cell r="AQ111">
            <v>2.88</v>
          </cell>
          <cell r="AR111">
            <v>0</v>
          </cell>
          <cell r="AS111">
            <v>0</v>
          </cell>
          <cell r="AT111" t="str">
            <v>R</v>
          </cell>
          <cell r="AU111" t="str">
            <v>Khá</v>
          </cell>
          <cell r="AV111" t="str">
            <v>ĐỦ</v>
          </cell>
          <cell r="AW111">
            <v>2012</v>
          </cell>
          <cell r="AX111" t="str">
            <v>CHÍNH QUY</v>
          </cell>
          <cell r="AY111" t="str">
            <v>Chính Quy</v>
          </cell>
        </row>
        <row r="112">
          <cell r="B112">
            <v>162320354</v>
          </cell>
          <cell r="C112" t="str">
            <v>Khắc Nguyễn Thùy</v>
          </cell>
          <cell r="D112" t="str">
            <v>Trâm</v>
          </cell>
          <cell r="E112">
            <v>33028</v>
          </cell>
          <cell r="F112" t="str">
            <v>B16KDN</v>
          </cell>
          <cell r="G112" t="str">
            <v>XHNV&amp;NN</v>
          </cell>
          <cell r="H112" t="str">
            <v>Đà Nẵng</v>
          </cell>
          <cell r="K112">
            <v>3.33</v>
          </cell>
          <cell r="L112">
            <v>4</v>
          </cell>
          <cell r="M112">
            <v>3.65</v>
          </cell>
          <cell r="N112">
            <v>3.33</v>
          </cell>
          <cell r="O112">
            <v>3.33</v>
          </cell>
          <cell r="P112">
            <v>4</v>
          </cell>
          <cell r="Q112">
            <v>3.65</v>
          </cell>
          <cell r="R112">
            <v>3</v>
          </cell>
          <cell r="S112">
            <v>4</v>
          </cell>
          <cell r="T112">
            <v>3.65</v>
          </cell>
          <cell r="U112">
            <v>0</v>
          </cell>
          <cell r="V112">
            <v>0</v>
          </cell>
          <cell r="W112">
            <v>3</v>
          </cell>
          <cell r="X112">
            <v>3</v>
          </cell>
          <cell r="Y112">
            <v>4</v>
          </cell>
          <cell r="Z112">
            <v>2.33</v>
          </cell>
          <cell r="AA112">
            <v>3.65</v>
          </cell>
          <cell r="AB112">
            <v>4</v>
          </cell>
          <cell r="AC112">
            <v>3</v>
          </cell>
          <cell r="AD112">
            <v>3.33</v>
          </cell>
          <cell r="AE112">
            <v>4</v>
          </cell>
          <cell r="AF112">
            <v>0</v>
          </cell>
          <cell r="AG112">
            <v>4</v>
          </cell>
          <cell r="AH112">
            <v>4</v>
          </cell>
          <cell r="AI112">
            <v>0</v>
          </cell>
          <cell r="AJ112">
            <v>3.33</v>
          </cell>
          <cell r="AK112">
            <v>3.33</v>
          </cell>
          <cell r="AL112">
            <v>3.33</v>
          </cell>
          <cell r="AM112">
            <v>3</v>
          </cell>
          <cell r="AN112">
            <v>3</v>
          </cell>
          <cell r="AO112">
            <v>3</v>
          </cell>
          <cell r="AP112">
            <v>3.47</v>
          </cell>
          <cell r="AQ112">
            <v>3.44</v>
          </cell>
          <cell r="AR112">
            <v>0</v>
          </cell>
          <cell r="AS112">
            <v>0</v>
          </cell>
          <cell r="AT112" t="str">
            <v>R</v>
          </cell>
          <cell r="AU112" t="str">
            <v>Giỏi</v>
          </cell>
          <cell r="AV112" t="str">
            <v>ĐỦ</v>
          </cell>
          <cell r="AW112">
            <v>2012</v>
          </cell>
          <cell r="AX112" t="str">
            <v>CHÍNH QUY</v>
          </cell>
          <cell r="AY112" t="str">
            <v>Chính Quy</v>
          </cell>
        </row>
        <row r="113">
          <cell r="B113">
            <v>162320355</v>
          </cell>
          <cell r="C113" t="str">
            <v>Nguyễn Thị Lệ</v>
          </cell>
          <cell r="D113" t="str">
            <v>Trâm</v>
          </cell>
          <cell r="E113">
            <v>33111</v>
          </cell>
          <cell r="F113" t="str">
            <v>B16KDN</v>
          </cell>
          <cell r="G113" t="str">
            <v>XHNV&amp;NN</v>
          </cell>
          <cell r="H113" t="str">
            <v>Quảng Nam</v>
          </cell>
          <cell r="K113">
            <v>3.65</v>
          </cell>
          <cell r="L113">
            <v>4</v>
          </cell>
          <cell r="M113">
            <v>3.33</v>
          </cell>
          <cell r="N113">
            <v>3.33</v>
          </cell>
          <cell r="O113">
            <v>3.65</v>
          </cell>
          <cell r="P113">
            <v>4</v>
          </cell>
          <cell r="Q113">
            <v>4</v>
          </cell>
          <cell r="R113">
            <v>3.33</v>
          </cell>
          <cell r="S113">
            <v>3.65</v>
          </cell>
          <cell r="T113">
            <v>4</v>
          </cell>
          <cell r="U113">
            <v>0</v>
          </cell>
          <cell r="V113">
            <v>0</v>
          </cell>
          <cell r="W113">
            <v>3</v>
          </cell>
          <cell r="X113">
            <v>3.65</v>
          </cell>
          <cell r="Y113">
            <v>4</v>
          </cell>
          <cell r="Z113">
            <v>3.65</v>
          </cell>
          <cell r="AA113">
            <v>4</v>
          </cell>
          <cell r="AB113">
            <v>4</v>
          </cell>
          <cell r="AC113">
            <v>3.33</v>
          </cell>
          <cell r="AD113">
            <v>4</v>
          </cell>
          <cell r="AE113">
            <v>4</v>
          </cell>
          <cell r="AF113">
            <v>0</v>
          </cell>
          <cell r="AG113">
            <v>4</v>
          </cell>
          <cell r="AH113">
            <v>4</v>
          </cell>
          <cell r="AI113">
            <v>0</v>
          </cell>
          <cell r="AJ113">
            <v>3.65</v>
          </cell>
          <cell r="AK113">
            <v>4</v>
          </cell>
          <cell r="AL113">
            <v>3.33</v>
          </cell>
          <cell r="AM113">
            <v>3.65</v>
          </cell>
          <cell r="AN113">
            <v>3.33</v>
          </cell>
          <cell r="AO113">
            <v>3.33</v>
          </cell>
          <cell r="AP113">
            <v>3.72</v>
          </cell>
          <cell r="AQ113">
            <v>3.69</v>
          </cell>
          <cell r="AR113">
            <v>0</v>
          </cell>
          <cell r="AS113">
            <v>0</v>
          </cell>
          <cell r="AT113" t="str">
            <v>R</v>
          </cell>
          <cell r="AU113" t="str">
            <v>Xuất Sắc</v>
          </cell>
          <cell r="AV113" t="str">
            <v>ĐỦ</v>
          </cell>
          <cell r="AW113">
            <v>2012</v>
          </cell>
          <cell r="AX113" t="str">
            <v>CHÍNH QUY</v>
          </cell>
          <cell r="AY113" t="str">
            <v>Chính Quy</v>
          </cell>
        </row>
        <row r="114">
          <cell r="B114">
            <v>162320358</v>
          </cell>
          <cell r="C114" t="str">
            <v>Phạm Thị</v>
          </cell>
          <cell r="D114" t="str">
            <v>Tuyền</v>
          </cell>
          <cell r="E114">
            <v>31682</v>
          </cell>
          <cell r="F114" t="str">
            <v>B16KDN</v>
          </cell>
          <cell r="G114" t="str">
            <v>XHNV&amp;NN</v>
          </cell>
          <cell r="H114" t="str">
            <v>Thái Bình</v>
          </cell>
          <cell r="K114">
            <v>4</v>
          </cell>
          <cell r="L114">
            <v>2</v>
          </cell>
          <cell r="M114">
            <v>3</v>
          </cell>
          <cell r="N114">
            <v>3.65</v>
          </cell>
          <cell r="O114">
            <v>3.65</v>
          </cell>
          <cell r="P114">
            <v>4</v>
          </cell>
          <cell r="Q114">
            <v>3.65</v>
          </cell>
          <cell r="R114">
            <v>3</v>
          </cell>
          <cell r="S114">
            <v>4</v>
          </cell>
          <cell r="T114">
            <v>3</v>
          </cell>
          <cell r="U114">
            <v>0</v>
          </cell>
          <cell r="V114">
            <v>0</v>
          </cell>
          <cell r="W114">
            <v>3.33</v>
          </cell>
          <cell r="X114">
            <v>3.33</v>
          </cell>
          <cell r="Y114">
            <v>4</v>
          </cell>
          <cell r="Z114">
            <v>3.65</v>
          </cell>
          <cell r="AA114">
            <v>4</v>
          </cell>
          <cell r="AB114">
            <v>3.65</v>
          </cell>
          <cell r="AC114">
            <v>3.33</v>
          </cell>
          <cell r="AD114">
            <v>4</v>
          </cell>
          <cell r="AE114">
            <v>4</v>
          </cell>
          <cell r="AF114">
            <v>0</v>
          </cell>
          <cell r="AG114">
            <v>4</v>
          </cell>
          <cell r="AH114">
            <v>3.65</v>
          </cell>
          <cell r="AI114">
            <v>0</v>
          </cell>
          <cell r="AJ114">
            <v>3.33</v>
          </cell>
          <cell r="AK114">
            <v>4</v>
          </cell>
          <cell r="AL114">
            <v>3.33</v>
          </cell>
          <cell r="AM114">
            <v>3.65</v>
          </cell>
          <cell r="AN114">
            <v>3.65</v>
          </cell>
          <cell r="AO114">
            <v>3.33</v>
          </cell>
          <cell r="AP114">
            <v>3.56</v>
          </cell>
          <cell r="AQ114">
            <v>3.54</v>
          </cell>
          <cell r="AR114">
            <v>0</v>
          </cell>
          <cell r="AS114">
            <v>0</v>
          </cell>
          <cell r="AT114" t="str">
            <v>R</v>
          </cell>
          <cell r="AU114" t="str">
            <v>Giỏi</v>
          </cell>
          <cell r="AV114" t="str">
            <v>ĐỦ</v>
          </cell>
          <cell r="AW114">
            <v>2012</v>
          </cell>
          <cell r="AX114" t="str">
            <v>CHÍNH QUY</v>
          </cell>
          <cell r="AY114" t="str">
            <v>Chính Quy</v>
          </cell>
        </row>
        <row r="115">
          <cell r="B115">
            <v>162320359</v>
          </cell>
          <cell r="C115" t="str">
            <v>Nguyễn Thị Ánh</v>
          </cell>
          <cell r="D115" t="str">
            <v>Tuyết</v>
          </cell>
          <cell r="E115">
            <v>32465</v>
          </cell>
          <cell r="F115" t="str">
            <v>B16KDN</v>
          </cell>
          <cell r="G115" t="str">
            <v>XHNV&amp;NN</v>
          </cell>
          <cell r="H115" t="str">
            <v>Đà Nẵng</v>
          </cell>
          <cell r="K115">
            <v>4</v>
          </cell>
          <cell r="L115">
            <v>4</v>
          </cell>
          <cell r="M115">
            <v>3.33</v>
          </cell>
          <cell r="N115">
            <v>3.33</v>
          </cell>
          <cell r="O115">
            <v>4</v>
          </cell>
          <cell r="P115">
            <v>3</v>
          </cell>
          <cell r="Q115">
            <v>3.65</v>
          </cell>
          <cell r="R115">
            <v>2.65</v>
          </cell>
          <cell r="S115">
            <v>4</v>
          </cell>
          <cell r="T115">
            <v>4</v>
          </cell>
          <cell r="U115">
            <v>0</v>
          </cell>
          <cell r="V115">
            <v>0</v>
          </cell>
          <cell r="W115">
            <v>2.33</v>
          </cell>
          <cell r="X115">
            <v>3</v>
          </cell>
          <cell r="Y115">
            <v>4</v>
          </cell>
          <cell r="Z115">
            <v>2.65</v>
          </cell>
          <cell r="AA115">
            <v>3.65</v>
          </cell>
          <cell r="AB115">
            <v>3</v>
          </cell>
          <cell r="AC115">
            <v>2.65</v>
          </cell>
          <cell r="AD115">
            <v>1.65</v>
          </cell>
          <cell r="AE115">
            <v>3</v>
          </cell>
          <cell r="AF115">
            <v>0</v>
          </cell>
          <cell r="AG115">
            <v>2.65</v>
          </cell>
          <cell r="AH115">
            <v>2.65</v>
          </cell>
          <cell r="AI115">
            <v>0</v>
          </cell>
          <cell r="AJ115">
            <v>2</v>
          </cell>
          <cell r="AK115">
            <v>2.33</v>
          </cell>
          <cell r="AL115">
            <v>2.33</v>
          </cell>
          <cell r="AM115">
            <v>2.33</v>
          </cell>
          <cell r="AN115">
            <v>3</v>
          </cell>
          <cell r="AO115">
            <v>3.33</v>
          </cell>
          <cell r="AP115">
            <v>3.01</v>
          </cell>
          <cell r="AQ115">
            <v>3.03</v>
          </cell>
          <cell r="AR115">
            <v>0</v>
          </cell>
          <cell r="AS115">
            <v>0</v>
          </cell>
          <cell r="AT115" t="str">
            <v>R</v>
          </cell>
          <cell r="AU115" t="str">
            <v>Khá</v>
          </cell>
          <cell r="AV115" t="str">
            <v>ĐỦ</v>
          </cell>
          <cell r="AW115" t="str">
            <v>T9/2013</v>
          </cell>
          <cell r="AX115" t="str">
            <v>CHÍNH QUY</v>
          </cell>
          <cell r="AY115" t="str">
            <v>Chính Quy</v>
          </cell>
        </row>
        <row r="116">
          <cell r="B116">
            <v>162320360</v>
          </cell>
          <cell r="C116" t="str">
            <v>Lê Hạnh</v>
          </cell>
          <cell r="D116" t="str">
            <v>Uyên</v>
          </cell>
          <cell r="E116">
            <v>31890</v>
          </cell>
          <cell r="F116" t="str">
            <v>B16KDN</v>
          </cell>
          <cell r="G116" t="str">
            <v>XHNV&amp;NN</v>
          </cell>
          <cell r="H116" t="str">
            <v>Đà Nẵng</v>
          </cell>
          <cell r="K116">
            <v>3.65</v>
          </cell>
          <cell r="L116">
            <v>3.33</v>
          </cell>
          <cell r="M116">
            <v>3.65</v>
          </cell>
          <cell r="N116">
            <v>3</v>
          </cell>
          <cell r="O116">
            <v>3.33</v>
          </cell>
          <cell r="P116">
            <v>4</v>
          </cell>
          <cell r="Q116">
            <v>3.65</v>
          </cell>
          <cell r="R116">
            <v>2.65</v>
          </cell>
          <cell r="S116">
            <v>4</v>
          </cell>
          <cell r="T116">
            <v>3.65</v>
          </cell>
          <cell r="U116">
            <v>0</v>
          </cell>
          <cell r="V116">
            <v>0</v>
          </cell>
          <cell r="W116">
            <v>2.33</v>
          </cell>
          <cell r="X116">
            <v>4</v>
          </cell>
          <cell r="Y116">
            <v>4</v>
          </cell>
          <cell r="Z116">
            <v>2.65</v>
          </cell>
          <cell r="AA116">
            <v>2.65</v>
          </cell>
          <cell r="AB116">
            <v>2</v>
          </cell>
          <cell r="AC116">
            <v>3</v>
          </cell>
          <cell r="AD116">
            <v>3</v>
          </cell>
          <cell r="AE116">
            <v>3.33</v>
          </cell>
          <cell r="AF116">
            <v>0</v>
          </cell>
          <cell r="AG116">
            <v>3.65</v>
          </cell>
          <cell r="AH116">
            <v>3.65</v>
          </cell>
          <cell r="AI116">
            <v>0</v>
          </cell>
          <cell r="AJ116">
            <v>3.33</v>
          </cell>
          <cell r="AK116">
            <v>2.33</v>
          </cell>
          <cell r="AL116">
            <v>2.65</v>
          </cell>
          <cell r="AM116">
            <v>1.65</v>
          </cell>
          <cell r="AN116">
            <v>1.65</v>
          </cell>
          <cell r="AO116">
            <v>3.33</v>
          </cell>
          <cell r="AP116">
            <v>3.08</v>
          </cell>
          <cell r="AQ116">
            <v>3.09</v>
          </cell>
          <cell r="AR116">
            <v>0</v>
          </cell>
          <cell r="AS116">
            <v>0</v>
          </cell>
          <cell r="AT116" t="str">
            <v>R</v>
          </cell>
          <cell r="AU116" t="str">
            <v>Khá</v>
          </cell>
          <cell r="AV116" t="str">
            <v>ĐỦ</v>
          </cell>
          <cell r="AW116">
            <v>2012</v>
          </cell>
          <cell r="AX116" t="str">
            <v>CHÍNH QUY</v>
          </cell>
          <cell r="AY116" t="str">
            <v>Chính Quy</v>
          </cell>
        </row>
        <row r="117">
          <cell r="B117">
            <v>162320361</v>
          </cell>
          <cell r="C117" t="str">
            <v>Trần Hoàng Phương</v>
          </cell>
          <cell r="D117" t="str">
            <v>Uyên</v>
          </cell>
          <cell r="E117">
            <v>33177</v>
          </cell>
          <cell r="F117" t="str">
            <v>B16KDN</v>
          </cell>
          <cell r="G117" t="str">
            <v>XHNV&amp;NN</v>
          </cell>
          <cell r="H117" t="str">
            <v>Đà Nẵng</v>
          </cell>
          <cell r="K117">
            <v>3.65</v>
          </cell>
          <cell r="L117">
            <v>2.33</v>
          </cell>
          <cell r="M117">
            <v>2.33</v>
          </cell>
          <cell r="N117">
            <v>3.33</v>
          </cell>
          <cell r="O117">
            <v>3.65</v>
          </cell>
          <cell r="P117">
            <v>4</v>
          </cell>
          <cell r="Q117">
            <v>3.33</v>
          </cell>
          <cell r="R117">
            <v>2.65</v>
          </cell>
          <cell r="S117">
            <v>4</v>
          </cell>
          <cell r="T117">
            <v>4</v>
          </cell>
          <cell r="U117">
            <v>0</v>
          </cell>
          <cell r="V117">
            <v>0</v>
          </cell>
          <cell r="W117">
            <v>3</v>
          </cell>
          <cell r="X117">
            <v>4</v>
          </cell>
          <cell r="Y117">
            <v>4</v>
          </cell>
          <cell r="Z117">
            <v>2.33</v>
          </cell>
          <cell r="AA117">
            <v>3.65</v>
          </cell>
          <cell r="AB117">
            <v>3.33</v>
          </cell>
          <cell r="AC117">
            <v>3.33</v>
          </cell>
          <cell r="AD117">
            <v>3</v>
          </cell>
          <cell r="AE117">
            <v>3.65</v>
          </cell>
          <cell r="AF117">
            <v>0</v>
          </cell>
          <cell r="AG117">
            <v>4</v>
          </cell>
          <cell r="AH117">
            <v>4</v>
          </cell>
          <cell r="AI117">
            <v>0</v>
          </cell>
          <cell r="AJ117">
            <v>3</v>
          </cell>
          <cell r="AK117">
            <v>3.65</v>
          </cell>
          <cell r="AL117">
            <v>3.33</v>
          </cell>
          <cell r="AM117">
            <v>3.33</v>
          </cell>
          <cell r="AN117">
            <v>4</v>
          </cell>
          <cell r="AO117">
            <v>3.65</v>
          </cell>
          <cell r="AP117">
            <v>3.39</v>
          </cell>
          <cell r="AQ117">
            <v>3.4</v>
          </cell>
          <cell r="AR117">
            <v>0</v>
          </cell>
          <cell r="AS117">
            <v>0</v>
          </cell>
          <cell r="AT117" t="str">
            <v>R</v>
          </cell>
          <cell r="AU117" t="str">
            <v>Giỏi</v>
          </cell>
          <cell r="AV117" t="str">
            <v>ĐỦ</v>
          </cell>
          <cell r="AW117">
            <v>2012</v>
          </cell>
          <cell r="AX117" t="str">
            <v>CHÍNH QUY</v>
          </cell>
          <cell r="AY117" t="str">
            <v>Chính Quy</v>
          </cell>
        </row>
        <row r="118">
          <cell r="B118">
            <v>162320364</v>
          </cell>
          <cell r="C118" t="str">
            <v>Trương Thị Tường </v>
          </cell>
          <cell r="D118" t="str">
            <v>Vy</v>
          </cell>
          <cell r="E118">
            <v>30951</v>
          </cell>
          <cell r="F118" t="str">
            <v>B16KDN</v>
          </cell>
          <cell r="G118" t="str">
            <v>XHNV&amp;NN</v>
          </cell>
          <cell r="H118" t="str">
            <v>Đà Nẵng</v>
          </cell>
          <cell r="K118">
            <v>3.65</v>
          </cell>
          <cell r="L118">
            <v>3.65</v>
          </cell>
          <cell r="M118">
            <v>3.65</v>
          </cell>
          <cell r="N118">
            <v>3.33</v>
          </cell>
          <cell r="O118">
            <v>4</v>
          </cell>
          <cell r="P118">
            <v>3.65</v>
          </cell>
          <cell r="Q118">
            <v>4</v>
          </cell>
          <cell r="R118">
            <v>3</v>
          </cell>
          <cell r="S118">
            <v>4</v>
          </cell>
          <cell r="T118">
            <v>3.65</v>
          </cell>
          <cell r="U118">
            <v>0</v>
          </cell>
          <cell r="V118">
            <v>0</v>
          </cell>
          <cell r="W118">
            <v>2.65</v>
          </cell>
          <cell r="X118">
            <v>3.65</v>
          </cell>
          <cell r="Y118">
            <v>4</v>
          </cell>
          <cell r="Z118">
            <v>2.65</v>
          </cell>
          <cell r="AA118">
            <v>3.65</v>
          </cell>
          <cell r="AB118">
            <v>3.65</v>
          </cell>
          <cell r="AC118">
            <v>3</v>
          </cell>
          <cell r="AD118">
            <v>3.65</v>
          </cell>
          <cell r="AE118">
            <v>4</v>
          </cell>
          <cell r="AF118">
            <v>0</v>
          </cell>
          <cell r="AG118">
            <v>4</v>
          </cell>
          <cell r="AH118">
            <v>3.65</v>
          </cell>
          <cell r="AI118">
            <v>0</v>
          </cell>
          <cell r="AJ118">
            <v>3.33</v>
          </cell>
          <cell r="AK118">
            <v>3.65</v>
          </cell>
          <cell r="AL118">
            <v>3</v>
          </cell>
          <cell r="AM118">
            <v>2.65</v>
          </cell>
          <cell r="AN118">
            <v>3.65</v>
          </cell>
          <cell r="AO118">
            <v>3.65</v>
          </cell>
          <cell r="AP118">
            <v>3.5</v>
          </cell>
          <cell r="AQ118">
            <v>3.51</v>
          </cell>
          <cell r="AR118">
            <v>0</v>
          </cell>
          <cell r="AS118">
            <v>0</v>
          </cell>
          <cell r="AT118" t="str">
            <v>R</v>
          </cell>
          <cell r="AU118" t="str">
            <v>Giỏi</v>
          </cell>
          <cell r="AV118" t="str">
            <v>ĐỦ</v>
          </cell>
          <cell r="AW118">
            <v>2012</v>
          </cell>
          <cell r="AX118" t="str">
            <v>CHÍNH QUY</v>
          </cell>
          <cell r="AY118" t="str">
            <v>Chính Quy</v>
          </cell>
        </row>
        <row r="119">
          <cell r="B119">
            <v>162320365</v>
          </cell>
          <cell r="C119" t="str">
            <v>Lê Hải </v>
          </cell>
          <cell r="D119" t="str">
            <v>Yến</v>
          </cell>
          <cell r="E119">
            <v>32837</v>
          </cell>
          <cell r="F119" t="str">
            <v>B16KDN</v>
          </cell>
          <cell r="G119" t="str">
            <v>XHNV&amp;NN</v>
          </cell>
          <cell r="H119" t="str">
            <v>Bình Định</v>
          </cell>
          <cell r="K119">
            <v>3.65</v>
          </cell>
          <cell r="L119">
            <v>3.65</v>
          </cell>
          <cell r="M119">
            <v>3.33</v>
          </cell>
          <cell r="N119">
            <v>3.33</v>
          </cell>
          <cell r="O119">
            <v>4</v>
          </cell>
          <cell r="P119">
            <v>4</v>
          </cell>
          <cell r="Q119">
            <v>3.65</v>
          </cell>
          <cell r="R119">
            <v>2.33</v>
          </cell>
          <cell r="S119">
            <v>3.65</v>
          </cell>
          <cell r="T119">
            <v>4</v>
          </cell>
          <cell r="U119">
            <v>0</v>
          </cell>
          <cell r="V119">
            <v>0</v>
          </cell>
          <cell r="W119">
            <v>3</v>
          </cell>
          <cell r="X119">
            <v>4</v>
          </cell>
          <cell r="Y119">
            <v>4</v>
          </cell>
          <cell r="Z119">
            <v>3.65</v>
          </cell>
          <cell r="AA119">
            <v>4</v>
          </cell>
          <cell r="AB119">
            <v>2.33</v>
          </cell>
          <cell r="AC119">
            <v>3</v>
          </cell>
          <cell r="AD119">
            <v>3.65</v>
          </cell>
          <cell r="AE119">
            <v>4</v>
          </cell>
          <cell r="AF119">
            <v>0</v>
          </cell>
          <cell r="AG119">
            <v>3.65</v>
          </cell>
          <cell r="AH119">
            <v>3.65</v>
          </cell>
          <cell r="AI119">
            <v>0</v>
          </cell>
          <cell r="AJ119">
            <v>3</v>
          </cell>
          <cell r="AK119">
            <v>3.65</v>
          </cell>
          <cell r="AL119">
            <v>2.65</v>
          </cell>
          <cell r="AM119">
            <v>3.65</v>
          </cell>
          <cell r="AN119">
            <v>3.33</v>
          </cell>
          <cell r="AO119">
            <v>3.33</v>
          </cell>
          <cell r="AP119">
            <v>3.48</v>
          </cell>
          <cell r="AQ119">
            <v>3.47</v>
          </cell>
          <cell r="AR119">
            <v>0</v>
          </cell>
          <cell r="AS119">
            <v>0</v>
          </cell>
          <cell r="AT119" t="str">
            <v>R</v>
          </cell>
          <cell r="AU119" t="str">
            <v>Giỏi</v>
          </cell>
          <cell r="AV119" t="str">
            <v>ĐỦ</v>
          </cell>
          <cell r="AW119">
            <v>2012</v>
          </cell>
          <cell r="AX119" t="str">
            <v>CHÍNH QUY</v>
          </cell>
          <cell r="AY119" t="str">
            <v>Chính Quy</v>
          </cell>
        </row>
        <row r="120">
          <cell r="B120">
            <v>162320366</v>
          </cell>
          <cell r="C120" t="str">
            <v>Lê Thị Hải</v>
          </cell>
          <cell r="D120" t="str">
            <v>Yến</v>
          </cell>
          <cell r="E120">
            <v>32501</v>
          </cell>
          <cell r="F120" t="str">
            <v>B16KDN</v>
          </cell>
          <cell r="G120" t="str">
            <v>XHNV&amp;NN</v>
          </cell>
          <cell r="H120" t="str">
            <v>Thái Bình</v>
          </cell>
          <cell r="K120">
            <v>3.65</v>
          </cell>
          <cell r="L120">
            <v>2.65</v>
          </cell>
          <cell r="M120">
            <v>2.33</v>
          </cell>
          <cell r="N120">
            <v>3.65</v>
          </cell>
          <cell r="O120">
            <v>3.33</v>
          </cell>
          <cell r="P120">
            <v>4</v>
          </cell>
          <cell r="Q120">
            <v>1.65</v>
          </cell>
          <cell r="R120">
            <v>2.65</v>
          </cell>
          <cell r="S120">
            <v>4</v>
          </cell>
          <cell r="T120">
            <v>2.65</v>
          </cell>
          <cell r="U120">
            <v>0</v>
          </cell>
          <cell r="V120">
            <v>0</v>
          </cell>
          <cell r="W120">
            <v>2</v>
          </cell>
          <cell r="X120">
            <v>3.33</v>
          </cell>
          <cell r="Y120">
            <v>3.33</v>
          </cell>
          <cell r="Z120">
            <v>2</v>
          </cell>
          <cell r="AA120">
            <v>2.65</v>
          </cell>
          <cell r="AB120">
            <v>2.33</v>
          </cell>
          <cell r="AC120">
            <v>3</v>
          </cell>
          <cell r="AD120">
            <v>2</v>
          </cell>
          <cell r="AE120">
            <v>4</v>
          </cell>
          <cell r="AF120">
            <v>0</v>
          </cell>
          <cell r="AG120">
            <v>3</v>
          </cell>
          <cell r="AH120">
            <v>2.65</v>
          </cell>
          <cell r="AI120">
            <v>0</v>
          </cell>
          <cell r="AJ120">
            <v>3</v>
          </cell>
          <cell r="AK120">
            <v>3.33</v>
          </cell>
          <cell r="AL120">
            <v>2.33</v>
          </cell>
          <cell r="AM120">
            <v>2.33</v>
          </cell>
          <cell r="AN120">
            <v>3.33</v>
          </cell>
          <cell r="AO120">
            <v>3.33</v>
          </cell>
          <cell r="AP120">
            <v>2.86</v>
          </cell>
          <cell r="AQ120">
            <v>2.89</v>
          </cell>
          <cell r="AR120">
            <v>0</v>
          </cell>
          <cell r="AS120">
            <v>0</v>
          </cell>
          <cell r="AT120" t="str">
            <v>R</v>
          </cell>
          <cell r="AU120" t="str">
            <v>Khá</v>
          </cell>
          <cell r="AV120" t="str">
            <v>ĐỦ</v>
          </cell>
          <cell r="AW120">
            <v>2012</v>
          </cell>
          <cell r="AX120" t="str">
            <v>CHÍNH QUY</v>
          </cell>
          <cell r="AY120" t="str">
            <v>Chính quy</v>
          </cell>
        </row>
        <row r="121">
          <cell r="B121">
            <v>162320367</v>
          </cell>
          <cell r="C121" t="str">
            <v>Nguyễn Thị Hải</v>
          </cell>
          <cell r="D121" t="str">
            <v>Yến</v>
          </cell>
          <cell r="E121">
            <v>32962</v>
          </cell>
          <cell r="F121" t="str">
            <v>B16KDN</v>
          </cell>
          <cell r="G121" t="str">
            <v>XHNV&amp;NN</v>
          </cell>
          <cell r="H121" t="str">
            <v>Đà Nẵng</v>
          </cell>
          <cell r="K121">
            <v>3.33</v>
          </cell>
          <cell r="L121">
            <v>3</v>
          </cell>
          <cell r="M121">
            <v>3</v>
          </cell>
          <cell r="N121">
            <v>3.65</v>
          </cell>
          <cell r="O121">
            <v>4</v>
          </cell>
          <cell r="P121">
            <v>3.65</v>
          </cell>
          <cell r="Q121">
            <v>3</v>
          </cell>
          <cell r="R121">
            <v>2.65</v>
          </cell>
          <cell r="S121">
            <v>3.65</v>
          </cell>
          <cell r="T121">
            <v>3</v>
          </cell>
          <cell r="U121">
            <v>0</v>
          </cell>
          <cell r="V121">
            <v>0</v>
          </cell>
          <cell r="W121">
            <v>2.65</v>
          </cell>
          <cell r="X121">
            <v>3.33</v>
          </cell>
          <cell r="Y121">
            <v>3.65</v>
          </cell>
          <cell r="Z121">
            <v>3.33</v>
          </cell>
          <cell r="AA121">
            <v>3.65</v>
          </cell>
          <cell r="AB121">
            <v>3.65</v>
          </cell>
          <cell r="AC121">
            <v>3.65</v>
          </cell>
          <cell r="AD121">
            <v>3.65</v>
          </cell>
          <cell r="AE121">
            <v>4</v>
          </cell>
          <cell r="AF121">
            <v>0</v>
          </cell>
          <cell r="AG121">
            <v>4</v>
          </cell>
          <cell r="AH121">
            <v>3.33</v>
          </cell>
          <cell r="AI121">
            <v>0</v>
          </cell>
          <cell r="AJ121">
            <v>3</v>
          </cell>
          <cell r="AK121">
            <v>4</v>
          </cell>
          <cell r="AL121">
            <v>2</v>
          </cell>
          <cell r="AM121">
            <v>3</v>
          </cell>
          <cell r="AN121">
            <v>3.33</v>
          </cell>
          <cell r="AO121">
            <v>3.33</v>
          </cell>
          <cell r="AP121">
            <v>3.35</v>
          </cell>
          <cell r="AQ121">
            <v>3.35</v>
          </cell>
          <cell r="AR121">
            <v>0</v>
          </cell>
          <cell r="AS121">
            <v>0</v>
          </cell>
          <cell r="AT121" t="str">
            <v>R</v>
          </cell>
          <cell r="AU121" t="str">
            <v>Giỏi</v>
          </cell>
          <cell r="AV121" t="str">
            <v>ĐỦ</v>
          </cell>
          <cell r="AW121">
            <v>2012</v>
          </cell>
          <cell r="AX121" t="str">
            <v>CHÍNH QUY</v>
          </cell>
          <cell r="AY121" t="str">
            <v>Chính Quy</v>
          </cell>
        </row>
        <row r="122">
          <cell r="B122">
            <v>162330892</v>
          </cell>
          <cell r="C122" t="str">
            <v>Trần Thị Hoành</v>
          </cell>
          <cell r="D122" t="str">
            <v>Trang</v>
          </cell>
          <cell r="E122">
            <v>30812</v>
          </cell>
          <cell r="F122" t="str">
            <v>B16KDN</v>
          </cell>
          <cell r="G122" t="str">
            <v>XHNV&amp;NN</v>
          </cell>
          <cell r="H122" t="str">
            <v>Hà Tĩnh</v>
          </cell>
          <cell r="K122">
            <v>3</v>
          </cell>
          <cell r="L122">
            <v>3.65</v>
          </cell>
          <cell r="M122">
            <v>3.33</v>
          </cell>
          <cell r="N122">
            <v>3</v>
          </cell>
          <cell r="O122">
            <v>3.33</v>
          </cell>
          <cell r="P122">
            <v>2.65</v>
          </cell>
          <cell r="Q122">
            <v>1.65</v>
          </cell>
          <cell r="R122">
            <v>2.65</v>
          </cell>
          <cell r="S122">
            <v>3.33</v>
          </cell>
          <cell r="T122">
            <v>2.65</v>
          </cell>
          <cell r="U122">
            <v>0</v>
          </cell>
          <cell r="V122">
            <v>0</v>
          </cell>
          <cell r="W122">
            <v>2</v>
          </cell>
          <cell r="X122">
            <v>3</v>
          </cell>
          <cell r="Y122">
            <v>4</v>
          </cell>
          <cell r="Z122">
            <v>1.65</v>
          </cell>
          <cell r="AA122">
            <v>1.65</v>
          </cell>
          <cell r="AB122">
            <v>3.33</v>
          </cell>
          <cell r="AC122">
            <v>2</v>
          </cell>
          <cell r="AD122">
            <v>2.65</v>
          </cell>
          <cell r="AE122">
            <v>1.65</v>
          </cell>
          <cell r="AF122">
            <v>0</v>
          </cell>
          <cell r="AG122">
            <v>2</v>
          </cell>
          <cell r="AH122">
            <v>3</v>
          </cell>
          <cell r="AI122">
            <v>0</v>
          </cell>
          <cell r="AJ122">
            <v>2.65</v>
          </cell>
          <cell r="AK122">
            <v>2.33</v>
          </cell>
          <cell r="AL122">
            <v>2.65</v>
          </cell>
          <cell r="AM122">
            <v>2.65</v>
          </cell>
          <cell r="AN122">
            <v>1.65</v>
          </cell>
          <cell r="AO122">
            <v>3.33</v>
          </cell>
          <cell r="AP122">
            <v>2.59</v>
          </cell>
          <cell r="AQ122">
            <v>2.64</v>
          </cell>
          <cell r="AR122">
            <v>0</v>
          </cell>
          <cell r="AS122">
            <v>0</v>
          </cell>
          <cell r="AT122" t="str">
            <v>R</v>
          </cell>
          <cell r="AU122" t="str">
            <v>Khá</v>
          </cell>
          <cell r="AV122" t="str">
            <v>ĐỦ</v>
          </cell>
          <cell r="AW122" t="str">
            <v>T9/2013</v>
          </cell>
          <cell r="AX122" t="str">
            <v>CHÍNH QUY</v>
          </cell>
          <cell r="AY122" t="str">
            <v>Chính Quy</v>
          </cell>
        </row>
      </sheetData>
      <sheetData sheetId="7">
        <row r="17">
          <cell r="B17">
            <v>162320290</v>
          </cell>
          <cell r="C17" t="str">
            <v>Nguyễn Thị</v>
          </cell>
          <cell r="D17" t="str">
            <v>Lâm</v>
          </cell>
          <cell r="E17">
            <v>30257</v>
          </cell>
          <cell r="F17" t="str">
            <v>B16KDN</v>
          </cell>
          <cell r="G17" t="str">
            <v>Kinh tế</v>
          </cell>
          <cell r="H17" t="str">
            <v>Nghệ An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6.6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0.26</v>
          </cell>
          <cell r="AQ17">
            <v>0.26</v>
          </cell>
          <cell r="AR17">
            <v>19</v>
          </cell>
          <cell r="AS17">
            <v>49</v>
          </cell>
          <cell r="AT17">
            <v>0</v>
          </cell>
          <cell r="AU17" t="str">
            <v/>
          </cell>
          <cell r="AV17" t="str">
            <v>KO ĐỦ</v>
          </cell>
          <cell r="AX17" t="str">
            <v>CHÍNH QUY</v>
          </cell>
          <cell r="AY17">
            <v>0</v>
          </cell>
        </row>
        <row r="18">
          <cell r="B18">
            <v>162320316</v>
          </cell>
          <cell r="C18" t="str">
            <v>Trần Thị </v>
          </cell>
          <cell r="D18" t="str">
            <v>Nhung</v>
          </cell>
          <cell r="E18">
            <v>31268</v>
          </cell>
          <cell r="F18" t="str">
            <v>B16KDN</v>
          </cell>
          <cell r="G18" t="str">
            <v>Kinh tế</v>
          </cell>
          <cell r="H18" t="str">
            <v>Hà Tĩnh</v>
          </cell>
          <cell r="K18">
            <v>0</v>
          </cell>
          <cell r="L18">
            <v>0</v>
          </cell>
          <cell r="M18">
            <v>0</v>
          </cell>
          <cell r="N18">
            <v>7.2</v>
          </cell>
          <cell r="O18">
            <v>6.4</v>
          </cell>
          <cell r="P18">
            <v>8.8</v>
          </cell>
          <cell r="Q18">
            <v>0</v>
          </cell>
          <cell r="R18">
            <v>0</v>
          </cell>
          <cell r="S18">
            <v>8.6</v>
          </cell>
          <cell r="T18">
            <v>0</v>
          </cell>
          <cell r="U18">
            <v>8</v>
          </cell>
          <cell r="V18">
            <v>0</v>
          </cell>
          <cell r="W18">
            <v>6.9</v>
          </cell>
          <cell r="X18">
            <v>7.9</v>
          </cell>
          <cell r="Y18">
            <v>0</v>
          </cell>
          <cell r="Z18">
            <v>0</v>
          </cell>
          <cell r="AA18">
            <v>8.2</v>
          </cell>
          <cell r="AB18">
            <v>6.3</v>
          </cell>
          <cell r="AC18">
            <v>0</v>
          </cell>
          <cell r="AD18">
            <v>8</v>
          </cell>
          <cell r="AE18">
            <v>7.9</v>
          </cell>
          <cell r="AF18">
            <v>0</v>
          </cell>
          <cell r="AG18">
            <v>6.8</v>
          </cell>
          <cell r="AH18">
            <v>7.7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4.9</v>
          </cell>
          <cell r="AQ18">
            <v>4.9</v>
          </cell>
          <cell r="AR18">
            <v>7</v>
          </cell>
          <cell r="AS18">
            <v>18</v>
          </cell>
          <cell r="AT18">
            <v>0</v>
          </cell>
          <cell r="AU18" t="str">
            <v>Trung Bình</v>
          </cell>
          <cell r="AV18" t="str">
            <v>KO ĐỦ</v>
          </cell>
          <cell r="AX18" t="str">
            <v>CHÍNH QUY</v>
          </cell>
          <cell r="AY18">
            <v>0</v>
          </cell>
        </row>
        <row r="19">
          <cell r="B19">
            <v>162320323</v>
          </cell>
          <cell r="C19" t="str">
            <v>Trần Thị</v>
          </cell>
          <cell r="D19" t="str">
            <v>Phượng</v>
          </cell>
          <cell r="E19">
            <v>32278</v>
          </cell>
          <cell r="F19" t="str">
            <v>B16KDN</v>
          </cell>
          <cell r="G19" t="str">
            <v>Kinh tế</v>
          </cell>
          <cell r="H19" t="str">
            <v>Quảng Bình</v>
          </cell>
          <cell r="K19">
            <v>0</v>
          </cell>
          <cell r="L19">
            <v>0</v>
          </cell>
          <cell r="M19">
            <v>0</v>
          </cell>
          <cell r="N19">
            <v>8</v>
          </cell>
          <cell r="O19">
            <v>6.8</v>
          </cell>
          <cell r="P19">
            <v>7.7</v>
          </cell>
          <cell r="Q19">
            <v>0</v>
          </cell>
          <cell r="R19">
            <v>0</v>
          </cell>
          <cell r="S19">
            <v>9</v>
          </cell>
          <cell r="T19">
            <v>0</v>
          </cell>
          <cell r="U19">
            <v>8</v>
          </cell>
          <cell r="V19">
            <v>0</v>
          </cell>
          <cell r="W19">
            <v>5.1</v>
          </cell>
          <cell r="X19">
            <v>5.5</v>
          </cell>
          <cell r="Y19">
            <v>0</v>
          </cell>
          <cell r="Z19">
            <v>0</v>
          </cell>
          <cell r="AA19">
            <v>8</v>
          </cell>
          <cell r="AB19">
            <v>5.3</v>
          </cell>
          <cell r="AC19">
            <v>0</v>
          </cell>
          <cell r="AD19">
            <v>6</v>
          </cell>
          <cell r="AE19">
            <v>7.7</v>
          </cell>
          <cell r="AF19">
            <v>6.1</v>
          </cell>
          <cell r="AG19">
            <v>5.8</v>
          </cell>
          <cell r="AH19">
            <v>6.2</v>
          </cell>
          <cell r="AI19">
            <v>5.9</v>
          </cell>
          <cell r="AJ19">
            <v>6.9</v>
          </cell>
          <cell r="AK19">
            <v>7</v>
          </cell>
          <cell r="AL19">
            <v>6.8</v>
          </cell>
          <cell r="AM19">
            <v>7.2</v>
          </cell>
          <cell r="AN19">
            <v>6.5</v>
          </cell>
          <cell r="AO19">
            <v>0</v>
          </cell>
          <cell r="AP19">
            <v>6.75</v>
          </cell>
          <cell r="AQ19">
            <v>6.75</v>
          </cell>
          <cell r="AR19">
            <v>0</v>
          </cell>
          <cell r="AS19">
            <v>0</v>
          </cell>
          <cell r="AT19" t="str">
            <v>R</v>
          </cell>
          <cell r="AU19" t="str">
            <v>Khá</v>
          </cell>
          <cell r="AV19" t="str">
            <v>ĐỦ</v>
          </cell>
          <cell r="AX19" t="str">
            <v>CHÍNH QUY</v>
          </cell>
          <cell r="AY19" t="str">
            <v>CHÍNH QUY</v>
          </cell>
        </row>
        <row r="20">
          <cell r="B20">
            <v>162320333</v>
          </cell>
          <cell r="C20" t="str">
            <v>Lương Thị Thu</v>
          </cell>
          <cell r="D20" t="str">
            <v>Thảo</v>
          </cell>
          <cell r="E20">
            <v>31071</v>
          </cell>
          <cell r="F20" t="str">
            <v>B16KDN</v>
          </cell>
          <cell r="G20" t="str">
            <v>Kinh tế</v>
          </cell>
          <cell r="H20" t="str">
            <v>Đà Nẵng</v>
          </cell>
          <cell r="K20">
            <v>0</v>
          </cell>
          <cell r="L20">
            <v>0</v>
          </cell>
          <cell r="M20">
            <v>0</v>
          </cell>
          <cell r="N20">
            <v>7.1</v>
          </cell>
          <cell r="O20">
            <v>6.6</v>
          </cell>
          <cell r="P20">
            <v>8.8</v>
          </cell>
          <cell r="Q20">
            <v>0</v>
          </cell>
          <cell r="R20">
            <v>0</v>
          </cell>
          <cell r="S20">
            <v>7.9</v>
          </cell>
          <cell r="T20">
            <v>0</v>
          </cell>
          <cell r="U20">
            <v>7</v>
          </cell>
          <cell r="V20">
            <v>0</v>
          </cell>
          <cell r="W20">
            <v>8</v>
          </cell>
          <cell r="X20">
            <v>6.8</v>
          </cell>
          <cell r="Y20">
            <v>0</v>
          </cell>
          <cell r="Z20">
            <v>0</v>
          </cell>
          <cell r="AA20">
            <v>7.7</v>
          </cell>
          <cell r="AB20">
            <v>5.4</v>
          </cell>
          <cell r="AC20">
            <v>0</v>
          </cell>
          <cell r="AD20">
            <v>6.2</v>
          </cell>
          <cell r="AE20">
            <v>7.7</v>
          </cell>
          <cell r="AF20">
            <v>8.3</v>
          </cell>
          <cell r="AG20">
            <v>7.9</v>
          </cell>
          <cell r="AH20">
            <v>7.4</v>
          </cell>
          <cell r="AI20">
            <v>8.6</v>
          </cell>
          <cell r="AJ20">
            <v>5.7</v>
          </cell>
          <cell r="AK20">
            <v>8.2</v>
          </cell>
          <cell r="AL20">
            <v>7.8</v>
          </cell>
          <cell r="AM20">
            <v>10</v>
          </cell>
          <cell r="AN20">
            <v>4.7</v>
          </cell>
          <cell r="AO20">
            <v>0</v>
          </cell>
          <cell r="AP20">
            <v>7.36</v>
          </cell>
          <cell r="AQ20">
            <v>7.36</v>
          </cell>
          <cell r="AR20">
            <v>0</v>
          </cell>
          <cell r="AS20">
            <v>0</v>
          </cell>
          <cell r="AT20" t="str">
            <v>R</v>
          </cell>
          <cell r="AU20" t="str">
            <v>Khá</v>
          </cell>
          <cell r="AV20" t="str">
            <v>ĐỦ</v>
          </cell>
          <cell r="AX20" t="str">
            <v>CHÍNH QUY</v>
          </cell>
          <cell r="AY20" t="str">
            <v>Chính Quy</v>
          </cell>
        </row>
        <row r="21">
          <cell r="B21">
            <v>162320335</v>
          </cell>
          <cell r="C21" t="str">
            <v>Trần Thị</v>
          </cell>
          <cell r="D21" t="str">
            <v>Thắm</v>
          </cell>
          <cell r="E21">
            <v>33025</v>
          </cell>
          <cell r="F21" t="str">
            <v>B16KDN</v>
          </cell>
          <cell r="G21" t="str">
            <v>Kinh tế</v>
          </cell>
          <cell r="H21" t="str">
            <v>Hà Tĩnh</v>
          </cell>
          <cell r="K21">
            <v>0</v>
          </cell>
          <cell r="L21">
            <v>0</v>
          </cell>
          <cell r="M21">
            <v>0</v>
          </cell>
          <cell r="N21">
            <v>7</v>
          </cell>
          <cell r="O21">
            <v>7.7</v>
          </cell>
          <cell r="P21">
            <v>8.2</v>
          </cell>
          <cell r="Q21">
            <v>0</v>
          </cell>
          <cell r="R21">
            <v>0</v>
          </cell>
          <cell r="S21">
            <v>9.4</v>
          </cell>
          <cell r="T21">
            <v>0</v>
          </cell>
          <cell r="U21">
            <v>8</v>
          </cell>
          <cell r="V21">
            <v>0</v>
          </cell>
          <cell r="W21">
            <v>5.8</v>
          </cell>
          <cell r="X21">
            <v>5.5</v>
          </cell>
          <cell r="Y21">
            <v>0</v>
          </cell>
          <cell r="Z21">
            <v>0</v>
          </cell>
          <cell r="AA21">
            <v>8.5</v>
          </cell>
          <cell r="AB21">
            <v>5</v>
          </cell>
          <cell r="AC21">
            <v>0</v>
          </cell>
          <cell r="AD21">
            <v>6.7</v>
          </cell>
          <cell r="AE21">
            <v>7.5</v>
          </cell>
          <cell r="AF21">
            <v>7.2</v>
          </cell>
          <cell r="AG21">
            <v>7.7</v>
          </cell>
          <cell r="AH21">
            <v>6</v>
          </cell>
          <cell r="AI21">
            <v>5.8</v>
          </cell>
          <cell r="AJ21">
            <v>6.3</v>
          </cell>
          <cell r="AK21">
            <v>6.3</v>
          </cell>
          <cell r="AL21">
            <v>6.7</v>
          </cell>
          <cell r="AM21">
            <v>7.2</v>
          </cell>
          <cell r="AN21">
            <v>5.2</v>
          </cell>
          <cell r="AO21">
            <v>0</v>
          </cell>
          <cell r="AP21">
            <v>6.85</v>
          </cell>
          <cell r="AQ21">
            <v>6.85</v>
          </cell>
          <cell r="AR21">
            <v>0</v>
          </cell>
          <cell r="AS21">
            <v>0</v>
          </cell>
          <cell r="AT21" t="str">
            <v>R</v>
          </cell>
          <cell r="AU21" t="str">
            <v>Khá</v>
          </cell>
          <cell r="AV21" t="str">
            <v>ĐỦ</v>
          </cell>
          <cell r="AW21" t="str">
            <v>T9/2013</v>
          </cell>
          <cell r="AX21" t="str">
            <v>CHÍNH QUY</v>
          </cell>
          <cell r="AY21" t="str">
            <v>Chính quy</v>
          </cell>
        </row>
        <row r="22">
          <cell r="B22">
            <v>162320352</v>
          </cell>
          <cell r="C22" t="str">
            <v>Trần Minh</v>
          </cell>
          <cell r="D22" t="str">
            <v>Trang</v>
          </cell>
          <cell r="E22">
            <v>31334</v>
          </cell>
          <cell r="F22" t="str">
            <v>B16KDN</v>
          </cell>
          <cell r="G22" t="str">
            <v>Kinh tế</v>
          </cell>
          <cell r="H22" t="str">
            <v>Đà Nẵng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20</v>
          </cell>
          <cell r="AS22">
            <v>51</v>
          </cell>
          <cell r="AT22">
            <v>0</v>
          </cell>
          <cell r="AU22" t="str">
            <v/>
          </cell>
          <cell r="AV22" t="str">
            <v>KO ĐỦ</v>
          </cell>
          <cell r="AX22" t="str">
            <v>CHÍNH QUY</v>
          </cell>
          <cell r="AY22">
            <v>0</v>
          </cell>
        </row>
        <row r="23">
          <cell r="B23">
            <v>162320302</v>
          </cell>
          <cell r="C23" t="str">
            <v>Phan Văn</v>
          </cell>
          <cell r="D23" t="str">
            <v>Mới</v>
          </cell>
          <cell r="E23">
            <v>30397</v>
          </cell>
          <cell r="F23" t="str">
            <v>B16KDN</v>
          </cell>
          <cell r="G23" t="str">
            <v>KT&amp;CN</v>
          </cell>
          <cell r="H23" t="str">
            <v>Quảng Ngãi</v>
          </cell>
          <cell r="K23">
            <v>6.2</v>
          </cell>
          <cell r="L23">
            <v>7</v>
          </cell>
          <cell r="M23">
            <v>6.1</v>
          </cell>
          <cell r="N23">
            <v>6.4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0.91</v>
          </cell>
          <cell r="AQ23">
            <v>0.85</v>
          </cell>
          <cell r="AR23">
            <v>23</v>
          </cell>
          <cell r="AS23">
            <v>66</v>
          </cell>
          <cell r="AT23">
            <v>0</v>
          </cell>
          <cell r="AU23" t="str">
            <v/>
          </cell>
          <cell r="AV23" t="str">
            <v>KO ĐỦ</v>
          </cell>
          <cell r="AX23" t="str">
            <v>CHÍNH QUY</v>
          </cell>
          <cell r="AY23">
            <v>0</v>
          </cell>
        </row>
        <row r="24">
          <cell r="B24">
            <v>162320319</v>
          </cell>
          <cell r="C24" t="str">
            <v>Hồ Thị </v>
          </cell>
          <cell r="D24" t="str">
            <v>Ninh</v>
          </cell>
          <cell r="E24">
            <v>31938</v>
          </cell>
          <cell r="F24" t="str">
            <v>B16KDN</v>
          </cell>
          <cell r="G24" t="str">
            <v>KT&amp;CN</v>
          </cell>
          <cell r="H24" t="str">
            <v>Nghệ An</v>
          </cell>
          <cell r="K24">
            <v>8.4</v>
          </cell>
          <cell r="L24">
            <v>7.2</v>
          </cell>
          <cell r="M24">
            <v>6.1</v>
          </cell>
          <cell r="N24">
            <v>6.8</v>
          </cell>
          <cell r="O24">
            <v>7.7</v>
          </cell>
          <cell r="P24">
            <v>6.9</v>
          </cell>
          <cell r="Q24">
            <v>6.9</v>
          </cell>
          <cell r="R24">
            <v>7.7</v>
          </cell>
          <cell r="S24">
            <v>7.9</v>
          </cell>
          <cell r="T24">
            <v>0</v>
          </cell>
          <cell r="U24">
            <v>8.8</v>
          </cell>
          <cell r="V24">
            <v>7.4</v>
          </cell>
          <cell r="W24">
            <v>0</v>
          </cell>
          <cell r="X24">
            <v>5.8</v>
          </cell>
          <cell r="Y24">
            <v>0</v>
          </cell>
          <cell r="Z24">
            <v>0</v>
          </cell>
          <cell r="AA24">
            <v>5.8</v>
          </cell>
          <cell r="AB24">
            <v>6.4</v>
          </cell>
          <cell r="AC24">
            <v>5.8</v>
          </cell>
          <cell r="AD24">
            <v>6.8</v>
          </cell>
          <cell r="AE24">
            <v>6.1</v>
          </cell>
          <cell r="AF24">
            <v>8.2</v>
          </cell>
          <cell r="AG24">
            <v>6.6</v>
          </cell>
          <cell r="AH24">
            <v>5.8</v>
          </cell>
          <cell r="AI24">
            <v>6.1</v>
          </cell>
          <cell r="AJ24">
            <v>6.7</v>
          </cell>
          <cell r="AK24">
            <v>5.8</v>
          </cell>
          <cell r="AL24">
            <v>6.3</v>
          </cell>
          <cell r="AM24">
            <v>0</v>
          </cell>
          <cell r="AN24">
            <v>0</v>
          </cell>
          <cell r="AO24">
            <v>0</v>
          </cell>
          <cell r="AP24">
            <v>5.96</v>
          </cell>
          <cell r="AQ24">
            <v>5.57</v>
          </cell>
          <cell r="AR24">
            <v>3</v>
          </cell>
          <cell r="AS24">
            <v>14</v>
          </cell>
          <cell r="AT24">
            <v>0</v>
          </cell>
          <cell r="AU24" t="str">
            <v>Trung Bình</v>
          </cell>
          <cell r="AV24" t="str">
            <v>KO ĐỦ</v>
          </cell>
          <cell r="AX24" t="str">
            <v>CHÍNH QUY</v>
          </cell>
          <cell r="AY24">
            <v>0</v>
          </cell>
        </row>
        <row r="25">
          <cell r="B25">
            <v>162320337</v>
          </cell>
          <cell r="C25" t="str">
            <v>Nguyễn Thị</v>
          </cell>
          <cell r="D25" t="str">
            <v>Thùy</v>
          </cell>
          <cell r="E25">
            <v>32728</v>
          </cell>
          <cell r="F25" t="str">
            <v>B16KDN</v>
          </cell>
          <cell r="G25" t="str">
            <v>KT&amp;CN</v>
          </cell>
          <cell r="H25" t="str">
            <v>Nghệ An</v>
          </cell>
          <cell r="K25">
            <v>8.2</v>
          </cell>
          <cell r="L25">
            <v>5.8</v>
          </cell>
          <cell r="M25">
            <v>7.8</v>
          </cell>
          <cell r="N25">
            <v>6.8</v>
          </cell>
          <cell r="O25">
            <v>7.3</v>
          </cell>
          <cell r="P25">
            <v>6.5</v>
          </cell>
          <cell r="Q25">
            <v>8.1</v>
          </cell>
          <cell r="R25">
            <v>6.4</v>
          </cell>
          <cell r="S25">
            <v>7.9</v>
          </cell>
          <cell r="T25">
            <v>0</v>
          </cell>
          <cell r="U25">
            <v>8.6</v>
          </cell>
          <cell r="V25">
            <v>7.8</v>
          </cell>
          <cell r="W25">
            <v>0</v>
          </cell>
          <cell r="X25">
            <v>7.3</v>
          </cell>
          <cell r="Y25">
            <v>0</v>
          </cell>
          <cell r="Z25">
            <v>7.7</v>
          </cell>
          <cell r="AA25">
            <v>7.1</v>
          </cell>
          <cell r="AB25">
            <v>7.6</v>
          </cell>
          <cell r="AC25">
            <v>4.3</v>
          </cell>
          <cell r="AD25">
            <v>4.8</v>
          </cell>
          <cell r="AE25">
            <v>6.7</v>
          </cell>
          <cell r="AF25">
            <v>7.4</v>
          </cell>
          <cell r="AG25">
            <v>0</v>
          </cell>
          <cell r="AH25">
            <v>6.1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5.11</v>
          </cell>
          <cell r="AQ25">
            <v>4.77</v>
          </cell>
          <cell r="AR25">
            <v>7</v>
          </cell>
          <cell r="AS25">
            <v>24</v>
          </cell>
          <cell r="AT25">
            <v>0</v>
          </cell>
          <cell r="AU25" t="str">
            <v/>
          </cell>
          <cell r="AV25" t="str">
            <v>KO ĐỦ</v>
          </cell>
          <cell r="AX25" t="str">
            <v>CHÍNH QUY</v>
          </cell>
          <cell r="AY25">
            <v>0</v>
          </cell>
        </row>
        <row r="26">
          <cell r="B26">
            <v>162320338</v>
          </cell>
          <cell r="C26" t="str">
            <v>Nguyễn Thị Thu</v>
          </cell>
          <cell r="D26" t="str">
            <v>Thủy</v>
          </cell>
          <cell r="E26">
            <v>32328</v>
          </cell>
          <cell r="F26" t="str">
            <v>B16KDN</v>
          </cell>
          <cell r="G26" t="str">
            <v>KT&amp;CN</v>
          </cell>
          <cell r="H26" t="str">
            <v>Thanh Hóa</v>
          </cell>
          <cell r="K26">
            <v>8.9</v>
          </cell>
          <cell r="L26">
            <v>6.5</v>
          </cell>
          <cell r="M26">
            <v>6.2</v>
          </cell>
          <cell r="N26">
            <v>0</v>
          </cell>
          <cell r="O26">
            <v>0</v>
          </cell>
          <cell r="P26">
            <v>0</v>
          </cell>
          <cell r="Q26">
            <v>6.2</v>
          </cell>
          <cell r="R26">
            <v>7.1</v>
          </cell>
          <cell r="S26">
            <v>8.8</v>
          </cell>
          <cell r="T26">
            <v>0</v>
          </cell>
          <cell r="U26">
            <v>8.4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1.95</v>
          </cell>
          <cell r="AQ26">
            <v>1.82</v>
          </cell>
          <cell r="AR26">
            <v>20</v>
          </cell>
          <cell r="AS26">
            <v>57</v>
          </cell>
          <cell r="AT26">
            <v>0</v>
          </cell>
          <cell r="AU26" t="str">
            <v/>
          </cell>
          <cell r="AV26" t="str">
            <v>KO ĐỦ</v>
          </cell>
          <cell r="AX26" t="str">
            <v>CHÍNH QUY</v>
          </cell>
          <cell r="AY26">
            <v>0</v>
          </cell>
        </row>
        <row r="27">
          <cell r="B27">
            <v>162320356</v>
          </cell>
          <cell r="C27" t="str">
            <v>Huỳnh Thị Diễm</v>
          </cell>
          <cell r="D27" t="str">
            <v>Trinh</v>
          </cell>
          <cell r="E27">
            <v>30492</v>
          </cell>
          <cell r="F27" t="str">
            <v>B16KDN</v>
          </cell>
          <cell r="G27" t="str">
            <v>KT&amp;CN</v>
          </cell>
          <cell r="H27" t="str">
            <v>Đà Nẵng</v>
          </cell>
          <cell r="K27">
            <v>8.5</v>
          </cell>
          <cell r="L27">
            <v>7</v>
          </cell>
          <cell r="M27">
            <v>5.9</v>
          </cell>
          <cell r="N27">
            <v>7.7</v>
          </cell>
          <cell r="O27">
            <v>6.3</v>
          </cell>
          <cell r="P27">
            <v>8.2</v>
          </cell>
          <cell r="Q27">
            <v>4.8</v>
          </cell>
          <cell r="R27">
            <v>7.2</v>
          </cell>
          <cell r="S27">
            <v>8.9</v>
          </cell>
          <cell r="T27">
            <v>0</v>
          </cell>
          <cell r="U27">
            <v>7.9</v>
          </cell>
          <cell r="V27">
            <v>8</v>
          </cell>
          <cell r="W27">
            <v>0</v>
          </cell>
          <cell r="X27">
            <v>7.3</v>
          </cell>
          <cell r="Y27">
            <v>0</v>
          </cell>
          <cell r="Z27">
            <v>3.7</v>
          </cell>
          <cell r="AA27">
            <v>5.9</v>
          </cell>
          <cell r="AB27">
            <v>6.4</v>
          </cell>
          <cell r="AC27">
            <v>0</v>
          </cell>
          <cell r="AD27">
            <v>0</v>
          </cell>
          <cell r="AE27">
            <v>6</v>
          </cell>
          <cell r="AF27">
            <v>6.9</v>
          </cell>
          <cell r="AG27">
            <v>7.4</v>
          </cell>
          <cell r="AH27">
            <v>6.1</v>
          </cell>
          <cell r="AI27">
            <v>7.3</v>
          </cell>
          <cell r="AJ27">
            <v>5.4</v>
          </cell>
          <cell r="AK27">
            <v>7.4</v>
          </cell>
          <cell r="AL27">
            <v>4.7</v>
          </cell>
          <cell r="AM27">
            <v>6.2</v>
          </cell>
          <cell r="AN27">
            <v>5.5</v>
          </cell>
          <cell r="AO27">
            <v>0</v>
          </cell>
          <cell r="AP27">
            <v>6.06</v>
          </cell>
          <cell r="AQ27">
            <v>5.66</v>
          </cell>
          <cell r="AR27">
            <v>3</v>
          </cell>
          <cell r="AS27">
            <v>14</v>
          </cell>
          <cell r="AT27">
            <v>0</v>
          </cell>
          <cell r="AU27" t="str">
            <v>Trung Bình</v>
          </cell>
          <cell r="AV27" t="str">
            <v>KO ĐỦ</v>
          </cell>
          <cell r="AX27" t="str">
            <v>CHÍNH QUY</v>
          </cell>
          <cell r="AY27">
            <v>0</v>
          </cell>
        </row>
        <row r="28">
          <cell r="B28">
            <v>162320357</v>
          </cell>
          <cell r="C28" t="str">
            <v>Phan Quốc</v>
          </cell>
          <cell r="D28" t="str">
            <v>Tuấn</v>
          </cell>
          <cell r="E28">
            <v>30785</v>
          </cell>
          <cell r="F28" t="str">
            <v>B16KDN</v>
          </cell>
          <cell r="G28" t="str">
            <v>KT&amp;CN</v>
          </cell>
          <cell r="H28" t="str">
            <v>Nghệ An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27</v>
          </cell>
          <cell r="AS28">
            <v>76</v>
          </cell>
          <cell r="AT28">
            <v>0</v>
          </cell>
          <cell r="AU28" t="str">
            <v/>
          </cell>
          <cell r="AV28" t="str">
            <v>KO ĐỦ</v>
          </cell>
          <cell r="AX28" t="str">
            <v>CHÍNH QUY</v>
          </cell>
          <cell r="AY28">
            <v>0</v>
          </cell>
        </row>
        <row r="29">
          <cell r="B29">
            <v>162320241</v>
          </cell>
          <cell r="C29" t="str">
            <v>Đặng Thị Lan</v>
          </cell>
          <cell r="D29" t="str">
            <v>Anh</v>
          </cell>
          <cell r="E29">
            <v>32864</v>
          </cell>
          <cell r="F29" t="str">
            <v>B16KDN</v>
          </cell>
          <cell r="G29" t="str">
            <v>Ngành Khác</v>
          </cell>
          <cell r="H29" t="str">
            <v>Đăk Lăk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28</v>
          </cell>
          <cell r="AS29">
            <v>29</v>
          </cell>
          <cell r="AT29">
            <v>0</v>
          </cell>
          <cell r="AU29" t="str">
            <v/>
          </cell>
          <cell r="AV29" t="str">
            <v>KO ĐỦ</v>
          </cell>
          <cell r="AX29" t="str">
            <v>CHÍNH QUY</v>
          </cell>
          <cell r="AY29">
            <v>0</v>
          </cell>
        </row>
        <row r="30">
          <cell r="B30">
            <v>162320238</v>
          </cell>
          <cell r="C30" t="str">
            <v>Phạm Thị Trường</v>
          </cell>
          <cell r="D30" t="str">
            <v>An</v>
          </cell>
          <cell r="E30">
            <v>32155</v>
          </cell>
          <cell r="F30" t="str">
            <v>B16KDN</v>
          </cell>
          <cell r="G30" t="str">
            <v>XHNV&amp;NN</v>
          </cell>
          <cell r="H30" t="str">
            <v>Đà Nẵng</v>
          </cell>
          <cell r="K30">
            <v>8.2</v>
          </cell>
          <cell r="L30">
            <v>7.7</v>
          </cell>
          <cell r="M30">
            <v>5.9</v>
          </cell>
          <cell r="N30">
            <v>7.3</v>
          </cell>
          <cell r="O30">
            <v>7.9</v>
          </cell>
          <cell r="P30">
            <v>6.4</v>
          </cell>
          <cell r="Q30">
            <v>7</v>
          </cell>
          <cell r="R30">
            <v>6.3</v>
          </cell>
          <cell r="S30">
            <v>8.9</v>
          </cell>
          <cell r="T30">
            <v>7.3</v>
          </cell>
          <cell r="U30">
            <v>0</v>
          </cell>
          <cell r="V30">
            <v>0</v>
          </cell>
          <cell r="W30">
            <v>6</v>
          </cell>
          <cell r="X30">
            <v>6.9</v>
          </cell>
          <cell r="Y30">
            <v>6.4</v>
          </cell>
          <cell r="Z30">
            <v>5.2</v>
          </cell>
          <cell r="AA30">
            <v>8</v>
          </cell>
          <cell r="AB30">
            <v>5.4</v>
          </cell>
          <cell r="AC30">
            <v>6.1</v>
          </cell>
          <cell r="AD30">
            <v>7.4</v>
          </cell>
          <cell r="AE30">
            <v>6.2</v>
          </cell>
          <cell r="AF30">
            <v>0</v>
          </cell>
          <cell r="AG30">
            <v>7.8</v>
          </cell>
          <cell r="AH30">
            <v>7.1</v>
          </cell>
          <cell r="AI30">
            <v>0</v>
          </cell>
          <cell r="AJ30">
            <v>5.6</v>
          </cell>
          <cell r="AK30">
            <v>7.1</v>
          </cell>
          <cell r="AL30">
            <v>5.5</v>
          </cell>
          <cell r="AM30">
            <v>5.4</v>
          </cell>
          <cell r="AN30">
            <v>4.8</v>
          </cell>
          <cell r="AO30">
            <v>7.8</v>
          </cell>
          <cell r="AP30">
            <v>6.59</v>
          </cell>
          <cell r="AQ30">
            <v>6.67</v>
          </cell>
          <cell r="AR30">
            <v>0</v>
          </cell>
          <cell r="AS30">
            <v>0</v>
          </cell>
          <cell r="AT30" t="str">
            <v>R</v>
          </cell>
          <cell r="AU30" t="str">
            <v>Khá</v>
          </cell>
          <cell r="AV30" t="str">
            <v>ĐỦ</v>
          </cell>
          <cell r="AW30" t="str">
            <v>T9/2013</v>
          </cell>
          <cell r="AX30" t="str">
            <v>CHÍNH QUY</v>
          </cell>
          <cell r="AY30" t="str">
            <v>Chính Quy</v>
          </cell>
        </row>
        <row r="31">
          <cell r="B31">
            <v>162320240</v>
          </cell>
          <cell r="C31" t="str">
            <v>Doãn Thị Lan</v>
          </cell>
          <cell r="D31" t="str">
            <v>Anh</v>
          </cell>
          <cell r="E31">
            <v>32777</v>
          </cell>
          <cell r="F31" t="str">
            <v>B16KDN</v>
          </cell>
          <cell r="G31" t="str">
            <v>XHNV&amp;NN</v>
          </cell>
          <cell r="H31" t="str">
            <v>Nam Định</v>
          </cell>
          <cell r="K31">
            <v>7.7</v>
          </cell>
          <cell r="L31">
            <v>5.7</v>
          </cell>
          <cell r="M31">
            <v>5.5</v>
          </cell>
          <cell r="N31">
            <v>0</v>
          </cell>
          <cell r="O31">
            <v>6.1</v>
          </cell>
          <cell r="P31">
            <v>0</v>
          </cell>
          <cell r="Q31">
            <v>0</v>
          </cell>
          <cell r="R31">
            <v>7.7</v>
          </cell>
          <cell r="S31">
            <v>8.1</v>
          </cell>
          <cell r="T31">
            <v>7.9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1.77</v>
          </cell>
          <cell r="AQ31">
            <v>1.66</v>
          </cell>
          <cell r="AR31">
            <v>19</v>
          </cell>
          <cell r="AS31">
            <v>57</v>
          </cell>
          <cell r="AT31">
            <v>0</v>
          </cell>
          <cell r="AU31" t="str">
            <v/>
          </cell>
          <cell r="AV31" t="str">
            <v>KO ĐỦ</v>
          </cell>
          <cell r="AX31" t="str">
            <v>CHÍNH QUY</v>
          </cell>
          <cell r="AY31">
            <v>0</v>
          </cell>
        </row>
        <row r="32">
          <cell r="B32">
            <v>162320248</v>
          </cell>
          <cell r="C32" t="str">
            <v>Trịnh Minh Nhật</v>
          </cell>
          <cell r="D32" t="str">
            <v>Ánh</v>
          </cell>
          <cell r="E32">
            <v>32387</v>
          </cell>
          <cell r="F32" t="str">
            <v>B16KDN</v>
          </cell>
          <cell r="G32" t="str">
            <v>XHNV&amp;NN</v>
          </cell>
          <cell r="H32" t="str">
            <v>Quảng Nam</v>
          </cell>
          <cell r="K32">
            <v>8.2</v>
          </cell>
          <cell r="L32">
            <v>6.8</v>
          </cell>
          <cell r="M32">
            <v>8.2</v>
          </cell>
          <cell r="N32">
            <v>8.4</v>
          </cell>
          <cell r="O32">
            <v>8.4</v>
          </cell>
          <cell r="P32">
            <v>6.8</v>
          </cell>
          <cell r="Q32">
            <v>6.3</v>
          </cell>
          <cell r="R32">
            <v>7.3</v>
          </cell>
          <cell r="S32">
            <v>8.5</v>
          </cell>
          <cell r="T32">
            <v>5.8</v>
          </cell>
          <cell r="U32">
            <v>0</v>
          </cell>
          <cell r="V32">
            <v>0</v>
          </cell>
          <cell r="W32">
            <v>6.4</v>
          </cell>
          <cell r="X32">
            <v>7.9</v>
          </cell>
          <cell r="Y32">
            <v>7.3</v>
          </cell>
          <cell r="Z32">
            <v>6.2</v>
          </cell>
          <cell r="AA32">
            <v>8.2</v>
          </cell>
          <cell r="AB32">
            <v>5.8</v>
          </cell>
          <cell r="AC32">
            <v>6.4</v>
          </cell>
          <cell r="AD32">
            <v>4.5</v>
          </cell>
          <cell r="AE32">
            <v>6</v>
          </cell>
          <cell r="AF32">
            <v>0</v>
          </cell>
          <cell r="AG32">
            <v>5.8</v>
          </cell>
          <cell r="AH32">
            <v>5</v>
          </cell>
          <cell r="AI32">
            <v>0</v>
          </cell>
          <cell r="AJ32">
            <v>5.6</v>
          </cell>
          <cell r="AK32">
            <v>7.2</v>
          </cell>
          <cell r="AL32">
            <v>7.9</v>
          </cell>
          <cell r="AM32">
            <v>7</v>
          </cell>
          <cell r="AN32">
            <v>7.9</v>
          </cell>
          <cell r="AO32">
            <v>8.5</v>
          </cell>
          <cell r="AP32">
            <v>6.81</v>
          </cell>
          <cell r="AQ32">
            <v>6.93</v>
          </cell>
          <cell r="AR32">
            <v>0</v>
          </cell>
          <cell r="AS32">
            <v>0</v>
          </cell>
          <cell r="AT32" t="str">
            <v>R</v>
          </cell>
          <cell r="AU32" t="str">
            <v>Khá</v>
          </cell>
          <cell r="AV32" t="str">
            <v>ĐỦ</v>
          </cell>
          <cell r="AX32" t="str">
            <v>CHÍNH QUY</v>
          </cell>
          <cell r="AY32" t="str">
            <v>Chính Quy</v>
          </cell>
        </row>
        <row r="33">
          <cell r="B33">
            <v>162320250</v>
          </cell>
          <cell r="C33" t="str">
            <v>Phan Thị Thu</v>
          </cell>
          <cell r="D33" t="str">
            <v>Diễm</v>
          </cell>
          <cell r="E33">
            <v>32794</v>
          </cell>
          <cell r="F33" t="str">
            <v>B16KDN</v>
          </cell>
          <cell r="G33" t="str">
            <v>XHNV&amp;NN</v>
          </cell>
          <cell r="H33" t="str">
            <v>Đà Nẵng</v>
          </cell>
          <cell r="K33">
            <v>8.5</v>
          </cell>
          <cell r="L33">
            <v>8.9</v>
          </cell>
          <cell r="M33">
            <v>7</v>
          </cell>
          <cell r="N33">
            <v>8.2</v>
          </cell>
          <cell r="O33">
            <v>8.7</v>
          </cell>
          <cell r="P33">
            <v>8.1</v>
          </cell>
          <cell r="Q33">
            <v>8</v>
          </cell>
          <cell r="R33">
            <v>6.8</v>
          </cell>
          <cell r="S33">
            <v>9</v>
          </cell>
          <cell r="T33">
            <v>9.1</v>
          </cell>
          <cell r="U33">
            <v>0</v>
          </cell>
          <cell r="V33">
            <v>0</v>
          </cell>
          <cell r="W33">
            <v>7.6</v>
          </cell>
          <cell r="X33">
            <v>7.9</v>
          </cell>
          <cell r="Y33">
            <v>8.4</v>
          </cell>
          <cell r="Z33">
            <v>5.7</v>
          </cell>
          <cell r="AA33">
            <v>7.3</v>
          </cell>
          <cell r="AB33">
            <v>7.2</v>
          </cell>
          <cell r="AC33">
            <v>6.7</v>
          </cell>
          <cell r="AD33">
            <v>7.5</v>
          </cell>
          <cell r="AE33">
            <v>8</v>
          </cell>
          <cell r="AF33">
            <v>0</v>
          </cell>
          <cell r="AG33">
            <v>9</v>
          </cell>
          <cell r="AH33">
            <v>5.9</v>
          </cell>
          <cell r="AI33">
            <v>0</v>
          </cell>
          <cell r="AJ33">
            <v>6.2</v>
          </cell>
          <cell r="AK33">
            <v>7.3</v>
          </cell>
          <cell r="AL33">
            <v>7.5</v>
          </cell>
          <cell r="AM33">
            <v>6.5</v>
          </cell>
          <cell r="AN33">
            <v>6.7</v>
          </cell>
          <cell r="AO33">
            <v>7.8</v>
          </cell>
          <cell r="AP33">
            <v>7.57</v>
          </cell>
          <cell r="AQ33">
            <v>7.59</v>
          </cell>
          <cell r="AR33">
            <v>0</v>
          </cell>
          <cell r="AS33">
            <v>0</v>
          </cell>
          <cell r="AT33" t="str">
            <v>R</v>
          </cell>
          <cell r="AU33" t="str">
            <v>Giỏi</v>
          </cell>
          <cell r="AV33" t="str">
            <v>ĐỦ</v>
          </cell>
          <cell r="AX33" t="str">
            <v>CHÍNH QUY</v>
          </cell>
          <cell r="AY33" t="str">
            <v>Chính Quy</v>
          </cell>
        </row>
        <row r="34">
          <cell r="B34">
            <v>162320268</v>
          </cell>
          <cell r="C34" t="str">
            <v>Nguyễn Thị Thu</v>
          </cell>
          <cell r="D34" t="str">
            <v>Hiền</v>
          </cell>
          <cell r="E34">
            <v>31330</v>
          </cell>
          <cell r="F34" t="str">
            <v>B16KDN</v>
          </cell>
          <cell r="G34" t="str">
            <v>XHNV&amp;NN</v>
          </cell>
          <cell r="H34" t="str">
            <v>Nam Định</v>
          </cell>
          <cell r="K34">
            <v>8.2</v>
          </cell>
          <cell r="L34">
            <v>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0.41</v>
          </cell>
          <cell r="AQ34">
            <v>0.38</v>
          </cell>
          <cell r="AR34">
            <v>24</v>
          </cell>
          <cell r="AS34">
            <v>70</v>
          </cell>
          <cell r="AT34">
            <v>0</v>
          </cell>
          <cell r="AU34" t="str">
            <v/>
          </cell>
          <cell r="AV34" t="str">
            <v>KO ĐỦ</v>
          </cell>
          <cell r="AX34" t="str">
            <v>CHÍNH QUY</v>
          </cell>
          <cell r="AY34">
            <v>0</v>
          </cell>
        </row>
        <row r="35">
          <cell r="B35">
            <v>162320273</v>
          </cell>
          <cell r="C35" t="str">
            <v>Nguyễn Thị Thanh</v>
          </cell>
          <cell r="D35" t="str">
            <v>Hồng</v>
          </cell>
          <cell r="E35">
            <v>33207</v>
          </cell>
          <cell r="F35" t="str">
            <v>B16KDN</v>
          </cell>
          <cell r="G35" t="str">
            <v>XHNV&amp;NN</v>
          </cell>
          <cell r="H35" t="str">
            <v>Quảng Nam</v>
          </cell>
          <cell r="K35">
            <v>8.5</v>
          </cell>
          <cell r="L35">
            <v>7.1</v>
          </cell>
          <cell r="M35">
            <v>5.3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7.4</v>
          </cell>
          <cell r="S35">
            <v>7.9</v>
          </cell>
          <cell r="T35">
            <v>7.5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1.64</v>
          </cell>
          <cell r="AQ35">
            <v>1.53</v>
          </cell>
          <cell r="AR35">
            <v>20</v>
          </cell>
          <cell r="AS35">
            <v>59</v>
          </cell>
          <cell r="AT35">
            <v>0</v>
          </cell>
          <cell r="AU35" t="str">
            <v/>
          </cell>
          <cell r="AV35" t="str">
            <v>KO ĐỦ</v>
          </cell>
          <cell r="AX35" t="str">
            <v>CHÍNH QUY</v>
          </cell>
          <cell r="AY35">
            <v>0</v>
          </cell>
        </row>
        <row r="36">
          <cell r="B36">
            <v>162320284</v>
          </cell>
          <cell r="C36" t="str">
            <v>Võ Thị Xuân</v>
          </cell>
          <cell r="D36" t="str">
            <v>Hương</v>
          </cell>
          <cell r="E36">
            <v>30751</v>
          </cell>
          <cell r="F36" t="str">
            <v>B16KDN</v>
          </cell>
          <cell r="G36" t="str">
            <v>XHNV&amp;NN</v>
          </cell>
          <cell r="H36" t="str">
            <v>Đà Nẵng</v>
          </cell>
          <cell r="K36">
            <v>8</v>
          </cell>
          <cell r="L36">
            <v>7.6</v>
          </cell>
          <cell r="M36">
            <v>6.2</v>
          </cell>
          <cell r="N36">
            <v>7</v>
          </cell>
          <cell r="O36">
            <v>6.2</v>
          </cell>
          <cell r="P36">
            <v>0</v>
          </cell>
          <cell r="Q36">
            <v>6.9</v>
          </cell>
          <cell r="R36">
            <v>7.1</v>
          </cell>
          <cell r="S36">
            <v>8.5</v>
          </cell>
          <cell r="T36">
            <v>0</v>
          </cell>
          <cell r="U36">
            <v>0</v>
          </cell>
          <cell r="V36">
            <v>0</v>
          </cell>
          <cell r="W36">
            <v>5.4</v>
          </cell>
          <cell r="X36">
            <v>6.5</v>
          </cell>
          <cell r="Y36">
            <v>8.1</v>
          </cell>
          <cell r="Z36">
            <v>5.9</v>
          </cell>
          <cell r="AA36">
            <v>5.9</v>
          </cell>
          <cell r="AB36">
            <v>4.7</v>
          </cell>
          <cell r="AC36">
            <v>0</v>
          </cell>
          <cell r="AD36">
            <v>5.2</v>
          </cell>
          <cell r="AE36">
            <v>6.8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3.94</v>
          </cell>
          <cell r="AQ36">
            <v>3.68</v>
          </cell>
          <cell r="AR36">
            <v>10</v>
          </cell>
          <cell r="AS36">
            <v>33</v>
          </cell>
          <cell r="AT36">
            <v>0</v>
          </cell>
          <cell r="AU36" t="str">
            <v/>
          </cell>
          <cell r="AV36" t="str">
            <v>KO ĐỦ</v>
          </cell>
          <cell r="AX36" t="str">
            <v>CHÍNH QUY</v>
          </cell>
          <cell r="AY36">
            <v>0</v>
          </cell>
        </row>
        <row r="37">
          <cell r="B37">
            <v>162320285</v>
          </cell>
          <cell r="C37" t="str">
            <v>Trương Thị</v>
          </cell>
          <cell r="D37" t="str">
            <v>Hường</v>
          </cell>
          <cell r="E37">
            <v>32925</v>
          </cell>
          <cell r="F37" t="str">
            <v>B16KDN</v>
          </cell>
          <cell r="G37" t="str">
            <v>XHNV&amp;NN</v>
          </cell>
          <cell r="H37" t="str">
            <v>Hải Dương</v>
          </cell>
          <cell r="K37">
            <v>8.9</v>
          </cell>
          <cell r="L37">
            <v>9.1</v>
          </cell>
          <cell r="M37">
            <v>6.6</v>
          </cell>
          <cell r="N37">
            <v>7.7</v>
          </cell>
          <cell r="O37">
            <v>8.3</v>
          </cell>
          <cell r="P37">
            <v>5.5</v>
          </cell>
          <cell r="Q37">
            <v>6.8</v>
          </cell>
          <cell r="R37">
            <v>6.3</v>
          </cell>
          <cell r="S37">
            <v>9.4</v>
          </cell>
          <cell r="T37">
            <v>8.4</v>
          </cell>
          <cell r="U37">
            <v>0</v>
          </cell>
          <cell r="V37">
            <v>0</v>
          </cell>
          <cell r="W37">
            <v>6.1</v>
          </cell>
          <cell r="X37">
            <v>7.3</v>
          </cell>
          <cell r="Y37">
            <v>8.7</v>
          </cell>
          <cell r="Z37">
            <v>6.5</v>
          </cell>
          <cell r="AA37">
            <v>7.2</v>
          </cell>
          <cell r="AB37">
            <v>6.4</v>
          </cell>
          <cell r="AC37">
            <v>6</v>
          </cell>
          <cell r="AD37">
            <v>7.8</v>
          </cell>
          <cell r="AE37">
            <v>6.6</v>
          </cell>
          <cell r="AF37">
            <v>0</v>
          </cell>
          <cell r="AG37">
            <v>6.4</v>
          </cell>
          <cell r="AH37">
            <v>7.8</v>
          </cell>
          <cell r="AI37">
            <v>0</v>
          </cell>
          <cell r="AJ37">
            <v>7.4</v>
          </cell>
          <cell r="AK37">
            <v>5.5</v>
          </cell>
          <cell r="AL37">
            <v>8.2</v>
          </cell>
          <cell r="AM37">
            <v>7.2</v>
          </cell>
          <cell r="AN37">
            <v>6.4</v>
          </cell>
          <cell r="AO37">
            <v>6.4</v>
          </cell>
          <cell r="AP37">
            <v>7.15</v>
          </cell>
          <cell r="AQ37">
            <v>7.1</v>
          </cell>
          <cell r="AR37">
            <v>0</v>
          </cell>
          <cell r="AS37">
            <v>0</v>
          </cell>
          <cell r="AT37" t="str">
            <v>R</v>
          </cell>
          <cell r="AU37" t="str">
            <v>Khá</v>
          </cell>
          <cell r="AV37" t="str">
            <v>ĐỦ</v>
          </cell>
          <cell r="AX37" t="str">
            <v>CHÍNH QUY</v>
          </cell>
          <cell r="AY37" t="str">
            <v>CHÍNH QUY</v>
          </cell>
        </row>
        <row r="38">
          <cell r="B38">
            <v>162320287</v>
          </cell>
          <cell r="C38" t="str">
            <v>Võ Thị</v>
          </cell>
          <cell r="D38" t="str">
            <v>Kiều</v>
          </cell>
          <cell r="E38">
            <v>32123</v>
          </cell>
          <cell r="F38" t="str">
            <v>B16KDN</v>
          </cell>
          <cell r="G38" t="str">
            <v>XHNV&amp;NN</v>
          </cell>
          <cell r="H38" t="str">
            <v>Quảng Nam</v>
          </cell>
          <cell r="K38">
            <v>8.2</v>
          </cell>
          <cell r="L38">
            <v>5.8</v>
          </cell>
          <cell r="M38">
            <v>6.1</v>
          </cell>
          <cell r="N38">
            <v>7.7</v>
          </cell>
          <cell r="O38">
            <v>8</v>
          </cell>
          <cell r="P38">
            <v>8.1</v>
          </cell>
          <cell r="Q38">
            <v>7.3</v>
          </cell>
          <cell r="R38">
            <v>8</v>
          </cell>
          <cell r="S38">
            <v>8.7</v>
          </cell>
          <cell r="T38">
            <v>8.2</v>
          </cell>
          <cell r="U38">
            <v>0</v>
          </cell>
          <cell r="V38">
            <v>0</v>
          </cell>
          <cell r="W38">
            <v>6.2</v>
          </cell>
          <cell r="X38">
            <v>8.1</v>
          </cell>
          <cell r="Y38">
            <v>9.2</v>
          </cell>
          <cell r="Z38">
            <v>6.2</v>
          </cell>
          <cell r="AA38">
            <v>8.3</v>
          </cell>
          <cell r="AB38">
            <v>6.2</v>
          </cell>
          <cell r="AC38">
            <v>7</v>
          </cell>
          <cell r="AD38">
            <v>7.7</v>
          </cell>
          <cell r="AE38">
            <v>7.7</v>
          </cell>
          <cell r="AF38">
            <v>0</v>
          </cell>
          <cell r="AG38">
            <v>8</v>
          </cell>
          <cell r="AH38">
            <v>6</v>
          </cell>
          <cell r="AI38">
            <v>0</v>
          </cell>
          <cell r="AJ38">
            <v>7</v>
          </cell>
          <cell r="AK38">
            <v>6.6</v>
          </cell>
          <cell r="AL38">
            <v>5.3</v>
          </cell>
          <cell r="AM38">
            <v>6.9</v>
          </cell>
          <cell r="AN38">
            <v>6.2</v>
          </cell>
          <cell r="AO38">
            <v>7.3</v>
          </cell>
          <cell r="AP38">
            <v>7.23</v>
          </cell>
          <cell r="AQ38">
            <v>7.23</v>
          </cell>
          <cell r="AR38">
            <v>0</v>
          </cell>
          <cell r="AS38">
            <v>0</v>
          </cell>
          <cell r="AT38" t="str">
            <v>R</v>
          </cell>
          <cell r="AU38" t="str">
            <v>Khá</v>
          </cell>
          <cell r="AV38" t="str">
            <v>ĐỦ</v>
          </cell>
          <cell r="AW38" t="str">
            <v>T9/2013</v>
          </cell>
          <cell r="AX38" t="str">
            <v>CHÍNH QUY</v>
          </cell>
          <cell r="AY38" t="str">
            <v>Chính Quy</v>
          </cell>
        </row>
        <row r="39">
          <cell r="B39">
            <v>162320301</v>
          </cell>
          <cell r="C39" t="str">
            <v>Phạm Thị</v>
          </cell>
          <cell r="D39" t="str">
            <v>Mai</v>
          </cell>
          <cell r="E39">
            <v>33237</v>
          </cell>
          <cell r="F39" t="str">
            <v>B16KDN</v>
          </cell>
          <cell r="G39" t="str">
            <v>XHNV&amp;NN</v>
          </cell>
          <cell r="H39" t="str">
            <v>Ninh Bình</v>
          </cell>
          <cell r="K39">
            <v>8.2</v>
          </cell>
          <cell r="L39">
            <v>8.5</v>
          </cell>
          <cell r="M39">
            <v>8.4</v>
          </cell>
          <cell r="N39">
            <v>7.8</v>
          </cell>
          <cell r="O39">
            <v>7.7</v>
          </cell>
          <cell r="P39">
            <v>0</v>
          </cell>
          <cell r="Q39">
            <v>7.7</v>
          </cell>
          <cell r="R39">
            <v>7</v>
          </cell>
          <cell r="S39">
            <v>8.6</v>
          </cell>
          <cell r="T39">
            <v>9</v>
          </cell>
          <cell r="U39">
            <v>0</v>
          </cell>
          <cell r="V39">
            <v>0</v>
          </cell>
          <cell r="W39">
            <v>6.4</v>
          </cell>
          <cell r="X39">
            <v>7.9</v>
          </cell>
          <cell r="Y39">
            <v>8.2</v>
          </cell>
          <cell r="Z39">
            <v>6.5</v>
          </cell>
          <cell r="AA39">
            <v>8.3</v>
          </cell>
          <cell r="AB39">
            <v>7.6</v>
          </cell>
          <cell r="AC39">
            <v>6.9</v>
          </cell>
          <cell r="AD39">
            <v>0</v>
          </cell>
          <cell r="AE39">
            <v>7.5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4.97</v>
          </cell>
          <cell r="AQ39">
            <v>4.64</v>
          </cell>
          <cell r="AR39">
            <v>9</v>
          </cell>
          <cell r="AS39">
            <v>30</v>
          </cell>
          <cell r="AT39">
            <v>0</v>
          </cell>
          <cell r="AU39" t="str">
            <v>Trung Bình</v>
          </cell>
          <cell r="AV39" t="str">
            <v>KO ĐỦ</v>
          </cell>
          <cell r="AX39" t="str">
            <v>CHÍNH QUY</v>
          </cell>
          <cell r="AY39">
            <v>0</v>
          </cell>
        </row>
        <row r="40">
          <cell r="B40">
            <v>162320303</v>
          </cell>
          <cell r="C40" t="str">
            <v>Đàm Thị Kim </v>
          </cell>
          <cell r="D40" t="str">
            <v>Nga</v>
          </cell>
          <cell r="E40">
            <v>31152</v>
          </cell>
          <cell r="F40" t="str">
            <v>B16KDN</v>
          </cell>
          <cell r="G40" t="str">
            <v>XHNV&amp;NN</v>
          </cell>
          <cell r="H40" t="str">
            <v>Quảng Bình</v>
          </cell>
          <cell r="K40">
            <v>7.4</v>
          </cell>
          <cell r="L40">
            <v>5.9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0.46</v>
          </cell>
          <cell r="AQ40">
            <v>0.43</v>
          </cell>
          <cell r="AR40">
            <v>24</v>
          </cell>
          <cell r="AS40">
            <v>70</v>
          </cell>
          <cell r="AT40">
            <v>0</v>
          </cell>
          <cell r="AU40" t="str">
            <v/>
          </cell>
          <cell r="AV40" t="str">
            <v>KO ĐỦ</v>
          </cell>
          <cell r="AX40" t="str">
            <v>CHÍNH QUY</v>
          </cell>
          <cell r="AY40">
            <v>0</v>
          </cell>
        </row>
        <row r="41">
          <cell r="B41">
            <v>162320312</v>
          </cell>
          <cell r="C41" t="str">
            <v>Nguyễn Thị Thanh</v>
          </cell>
          <cell r="D41" t="str">
            <v>Nhàn</v>
          </cell>
          <cell r="E41">
            <v>32886</v>
          </cell>
          <cell r="F41" t="str">
            <v>B16KDN</v>
          </cell>
          <cell r="G41" t="str">
            <v>XHNV&amp;NN</v>
          </cell>
          <cell r="H41" t="str">
            <v>Nghệ An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26</v>
          </cell>
          <cell r="AS41">
            <v>75</v>
          </cell>
          <cell r="AT41">
            <v>0</v>
          </cell>
          <cell r="AU41" t="str">
            <v/>
          </cell>
          <cell r="AV41" t="str">
            <v>KO ĐỦ</v>
          </cell>
          <cell r="AX41" t="str">
            <v>CHÍNH QUY</v>
          </cell>
          <cell r="AY41">
            <v>0</v>
          </cell>
        </row>
        <row r="42">
          <cell r="B42">
            <v>162320318</v>
          </cell>
          <cell r="C42" t="str">
            <v>Lê Thị Kim</v>
          </cell>
          <cell r="D42" t="str">
            <v>Như</v>
          </cell>
          <cell r="E42">
            <v>33035</v>
          </cell>
          <cell r="F42" t="str">
            <v>B16KDN</v>
          </cell>
          <cell r="G42" t="str">
            <v>XHNV&amp;NN</v>
          </cell>
          <cell r="H42" t="str">
            <v>Quảng Nam</v>
          </cell>
          <cell r="K42">
            <v>7.3</v>
          </cell>
          <cell r="L42">
            <v>7.4</v>
          </cell>
          <cell r="M42">
            <v>6.2</v>
          </cell>
          <cell r="N42">
            <v>7</v>
          </cell>
          <cell r="O42">
            <v>7.6</v>
          </cell>
          <cell r="P42">
            <v>7</v>
          </cell>
          <cell r="Q42">
            <v>7.6</v>
          </cell>
          <cell r="R42">
            <v>5.8</v>
          </cell>
          <cell r="S42">
            <v>8.2</v>
          </cell>
          <cell r="T42">
            <v>7.4</v>
          </cell>
          <cell r="U42">
            <v>0</v>
          </cell>
          <cell r="V42">
            <v>0</v>
          </cell>
          <cell r="W42">
            <v>6.4</v>
          </cell>
          <cell r="X42">
            <v>7.2</v>
          </cell>
          <cell r="Y42">
            <v>6.6</v>
          </cell>
          <cell r="Z42">
            <v>5.5</v>
          </cell>
          <cell r="AA42">
            <v>7.2</v>
          </cell>
          <cell r="AB42">
            <v>6.4</v>
          </cell>
          <cell r="AC42">
            <v>6.3</v>
          </cell>
          <cell r="AD42">
            <v>5.5</v>
          </cell>
          <cell r="AE42">
            <v>7.4</v>
          </cell>
          <cell r="AF42">
            <v>0</v>
          </cell>
          <cell r="AG42">
            <v>5.8</v>
          </cell>
          <cell r="AH42">
            <v>7.5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5.4</v>
          </cell>
          <cell r="AQ42">
            <v>5.04</v>
          </cell>
          <cell r="AR42">
            <v>5</v>
          </cell>
          <cell r="AS42">
            <v>19</v>
          </cell>
          <cell r="AT42">
            <v>0</v>
          </cell>
          <cell r="AU42" t="str">
            <v>Trung Bình</v>
          </cell>
          <cell r="AV42" t="str">
            <v>KO ĐỦ</v>
          </cell>
          <cell r="AX42" t="str">
            <v>CHÍNH QUY</v>
          </cell>
          <cell r="AY42">
            <v>0</v>
          </cell>
        </row>
        <row r="43">
          <cell r="B43">
            <v>162320320</v>
          </cell>
          <cell r="C43" t="str">
            <v>Huỳnh Thị Ngọc</v>
          </cell>
          <cell r="D43" t="str">
            <v>Oanh</v>
          </cell>
          <cell r="E43">
            <v>33080</v>
          </cell>
          <cell r="F43" t="str">
            <v>B16KDN</v>
          </cell>
          <cell r="G43" t="str">
            <v>XHNV&amp;NN</v>
          </cell>
          <cell r="H43" t="str">
            <v>Quảng Nam</v>
          </cell>
          <cell r="K43">
            <v>7.6</v>
          </cell>
          <cell r="L43">
            <v>5.2</v>
          </cell>
          <cell r="M43">
            <v>5.3</v>
          </cell>
          <cell r="N43">
            <v>6.7</v>
          </cell>
          <cell r="O43">
            <v>0</v>
          </cell>
          <cell r="P43">
            <v>0</v>
          </cell>
          <cell r="Q43">
            <v>5.6</v>
          </cell>
          <cell r="R43">
            <v>4.8</v>
          </cell>
          <cell r="S43">
            <v>8.4</v>
          </cell>
          <cell r="T43">
            <v>5.2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1.77</v>
          </cell>
          <cell r="AQ43">
            <v>1.65</v>
          </cell>
          <cell r="AR43">
            <v>18</v>
          </cell>
          <cell r="AS43">
            <v>54</v>
          </cell>
          <cell r="AT43">
            <v>0</v>
          </cell>
          <cell r="AU43" t="str">
            <v/>
          </cell>
          <cell r="AV43" t="str">
            <v>KO ĐỦ</v>
          </cell>
          <cell r="AX43" t="str">
            <v>CHÍNH QUY</v>
          </cell>
          <cell r="AY43">
            <v>0</v>
          </cell>
        </row>
        <row r="44">
          <cell r="B44">
            <v>162320321</v>
          </cell>
          <cell r="C44" t="str">
            <v>Hoàng Nhã </v>
          </cell>
          <cell r="D44" t="str">
            <v>Phương</v>
          </cell>
          <cell r="E44">
            <v>30375</v>
          </cell>
          <cell r="F44" t="str">
            <v>B16KDN</v>
          </cell>
          <cell r="G44" t="str">
            <v>XHNV&amp;NN</v>
          </cell>
          <cell r="H44" t="str">
            <v>Đà Nẵng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26</v>
          </cell>
          <cell r="AS44">
            <v>75</v>
          </cell>
          <cell r="AT44">
            <v>0</v>
          </cell>
          <cell r="AU44" t="str">
            <v/>
          </cell>
          <cell r="AV44" t="str">
            <v>KO ĐỦ</v>
          </cell>
          <cell r="AX44" t="str">
            <v>VHVL</v>
          </cell>
          <cell r="AY44">
            <v>0</v>
          </cell>
          <cell r="AZ44" t="str">
            <v>NỢ</v>
          </cell>
          <cell r="BA44" t="str">
            <v>NỢ</v>
          </cell>
        </row>
        <row r="45">
          <cell r="B45">
            <v>162320326</v>
          </cell>
          <cell r="C45" t="str">
            <v>Nguyễn Thị Uyên</v>
          </cell>
          <cell r="D45" t="str">
            <v>Sa</v>
          </cell>
          <cell r="E45">
            <v>31522</v>
          </cell>
          <cell r="F45" t="str">
            <v>B16KDN</v>
          </cell>
          <cell r="G45" t="str">
            <v>XHNV&amp;NN</v>
          </cell>
          <cell r="H45" t="str">
            <v>Quảng Nam</v>
          </cell>
          <cell r="K45">
            <v>8.4</v>
          </cell>
          <cell r="L45">
            <v>6</v>
          </cell>
          <cell r="M45">
            <v>5.3</v>
          </cell>
          <cell r="N45">
            <v>6.9</v>
          </cell>
          <cell r="O45">
            <v>5.8</v>
          </cell>
          <cell r="P45">
            <v>0</v>
          </cell>
          <cell r="Q45">
            <v>6.5</v>
          </cell>
          <cell r="R45">
            <v>5.2</v>
          </cell>
          <cell r="S45">
            <v>8.3</v>
          </cell>
          <cell r="T45">
            <v>6.2</v>
          </cell>
          <cell r="U45">
            <v>0</v>
          </cell>
          <cell r="V45">
            <v>0</v>
          </cell>
          <cell r="W45">
            <v>6.2</v>
          </cell>
          <cell r="X45">
            <v>7.4</v>
          </cell>
          <cell r="Y45">
            <v>6.9</v>
          </cell>
          <cell r="Z45">
            <v>5.2</v>
          </cell>
          <cell r="AA45">
            <v>6</v>
          </cell>
          <cell r="AB45">
            <v>5.2</v>
          </cell>
          <cell r="AC45">
            <v>6.7</v>
          </cell>
          <cell r="AD45">
            <v>7.6</v>
          </cell>
          <cell r="AE45">
            <v>8.1</v>
          </cell>
          <cell r="AF45">
            <v>0</v>
          </cell>
          <cell r="AG45">
            <v>7.4</v>
          </cell>
          <cell r="AH45">
            <v>5.8</v>
          </cell>
          <cell r="AI45">
            <v>0</v>
          </cell>
          <cell r="AJ45">
            <v>5.5</v>
          </cell>
          <cell r="AK45">
            <v>5.9</v>
          </cell>
          <cell r="AL45">
            <v>6</v>
          </cell>
          <cell r="AM45">
            <v>7.8</v>
          </cell>
          <cell r="AN45">
            <v>6.7</v>
          </cell>
          <cell r="AO45">
            <v>7.6</v>
          </cell>
          <cell r="AP45">
            <v>6.21</v>
          </cell>
          <cell r="AQ45">
            <v>6.3</v>
          </cell>
          <cell r="AR45">
            <v>1</v>
          </cell>
          <cell r="AS45">
            <v>3</v>
          </cell>
          <cell r="AT45" t="str">
            <v>R</v>
          </cell>
          <cell r="AU45" t="str">
            <v>Trung Bình</v>
          </cell>
          <cell r="AV45" t="str">
            <v>KO ĐỦ</v>
          </cell>
          <cell r="AX45" t="str">
            <v>CHÍNH QUY</v>
          </cell>
          <cell r="AY45" t="str">
            <v>CHÍNH QUY</v>
          </cell>
        </row>
        <row r="46">
          <cell r="B46">
            <v>162320330</v>
          </cell>
          <cell r="C46" t="str">
            <v>Nguyễn Thị Cẩm</v>
          </cell>
          <cell r="D46" t="str">
            <v>Thanh</v>
          </cell>
          <cell r="E46">
            <v>30130</v>
          </cell>
          <cell r="F46" t="str">
            <v>B16KDN</v>
          </cell>
          <cell r="G46" t="str">
            <v>XHNV&amp;NN</v>
          </cell>
          <cell r="H46" t="str">
            <v>Đà Nẵng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26</v>
          </cell>
          <cell r="AS46">
            <v>75</v>
          </cell>
          <cell r="AT46">
            <v>0</v>
          </cell>
          <cell r="AU46" t="str">
            <v/>
          </cell>
          <cell r="AV46" t="str">
            <v>KO ĐỦ</v>
          </cell>
          <cell r="AX46" t="str">
            <v>CHÍNH QUY</v>
          </cell>
          <cell r="AY46">
            <v>0</v>
          </cell>
        </row>
        <row r="47">
          <cell r="B47">
            <v>162320343</v>
          </cell>
          <cell r="C47" t="str">
            <v>Lê Thị Thu</v>
          </cell>
          <cell r="D47" t="str">
            <v>Thương</v>
          </cell>
          <cell r="E47">
            <v>32883</v>
          </cell>
          <cell r="F47" t="str">
            <v>B16KDN</v>
          </cell>
          <cell r="G47" t="str">
            <v>XHNV&amp;NN</v>
          </cell>
          <cell r="H47" t="str">
            <v>Quảng Ngãi</v>
          </cell>
          <cell r="K47">
            <v>8.4</v>
          </cell>
          <cell r="L47">
            <v>5.9</v>
          </cell>
          <cell r="M47">
            <v>5</v>
          </cell>
          <cell r="N47">
            <v>7.5</v>
          </cell>
          <cell r="O47">
            <v>8.2</v>
          </cell>
          <cell r="P47">
            <v>7.6</v>
          </cell>
          <cell r="Q47">
            <v>6.4</v>
          </cell>
          <cell r="R47">
            <v>7.8</v>
          </cell>
          <cell r="S47">
            <v>8.2</v>
          </cell>
          <cell r="T47">
            <v>5.9</v>
          </cell>
          <cell r="U47">
            <v>0</v>
          </cell>
          <cell r="V47">
            <v>0</v>
          </cell>
          <cell r="W47">
            <v>6.5</v>
          </cell>
          <cell r="X47">
            <v>6.4</v>
          </cell>
          <cell r="Y47">
            <v>6.8</v>
          </cell>
          <cell r="Z47">
            <v>4.7</v>
          </cell>
          <cell r="AA47">
            <v>5.8</v>
          </cell>
          <cell r="AB47">
            <v>5.4</v>
          </cell>
          <cell r="AC47">
            <v>6</v>
          </cell>
          <cell r="AD47">
            <v>4.8</v>
          </cell>
          <cell r="AE47">
            <v>6.8</v>
          </cell>
          <cell r="AF47">
            <v>0</v>
          </cell>
          <cell r="AG47">
            <v>6</v>
          </cell>
          <cell r="AH47">
            <v>7.4</v>
          </cell>
          <cell r="AI47">
            <v>0</v>
          </cell>
          <cell r="AJ47">
            <v>5.8</v>
          </cell>
          <cell r="AK47">
            <v>5.1</v>
          </cell>
          <cell r="AL47">
            <v>6.2</v>
          </cell>
          <cell r="AM47">
            <v>5.6</v>
          </cell>
          <cell r="AN47">
            <v>5.7</v>
          </cell>
          <cell r="AO47">
            <v>7.4</v>
          </cell>
          <cell r="AP47">
            <v>6.28</v>
          </cell>
          <cell r="AQ47">
            <v>6.35</v>
          </cell>
          <cell r="AR47">
            <v>0</v>
          </cell>
          <cell r="AS47">
            <v>0</v>
          </cell>
          <cell r="AT47">
            <v>0</v>
          </cell>
          <cell r="AU47" t="str">
            <v>Trung Bình</v>
          </cell>
          <cell r="AV47" t="str">
            <v>KO ĐỦ</v>
          </cell>
          <cell r="AX47" t="str">
            <v>CHÍNH QUY</v>
          </cell>
          <cell r="AY47">
            <v>0</v>
          </cell>
        </row>
        <row r="48">
          <cell r="B48">
            <v>162320347</v>
          </cell>
          <cell r="C48" t="str">
            <v>Lâm Thị Thùy</v>
          </cell>
          <cell r="D48" t="str">
            <v>Trang</v>
          </cell>
          <cell r="E48">
            <v>31792</v>
          </cell>
          <cell r="F48" t="str">
            <v>B16KDN</v>
          </cell>
          <cell r="G48" t="str">
            <v>XHNV&amp;NN</v>
          </cell>
          <cell r="H48" t="str">
            <v>Quảng Bình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26</v>
          </cell>
          <cell r="AS48">
            <v>75</v>
          </cell>
          <cell r="AT48">
            <v>0</v>
          </cell>
          <cell r="AU48" t="str">
            <v/>
          </cell>
          <cell r="AV48" t="str">
            <v>KO ĐỦ</v>
          </cell>
          <cell r="AX48" t="str">
            <v>CHÍNH QUY</v>
          </cell>
          <cell r="AY48">
            <v>0</v>
          </cell>
        </row>
        <row r="49">
          <cell r="B49">
            <v>162320348</v>
          </cell>
          <cell r="C49" t="str">
            <v>Lê Thùy</v>
          </cell>
          <cell r="D49" t="str">
            <v>Trang</v>
          </cell>
          <cell r="E49">
            <v>32889</v>
          </cell>
          <cell r="F49" t="str">
            <v>B16KDN</v>
          </cell>
          <cell r="G49" t="str">
            <v>XHNV&amp;NN</v>
          </cell>
          <cell r="H49" t="str">
            <v>Quảng Nam</v>
          </cell>
          <cell r="K49">
            <v>8.1</v>
          </cell>
          <cell r="L49">
            <v>8.5</v>
          </cell>
          <cell r="M49">
            <v>7.1</v>
          </cell>
          <cell r="N49">
            <v>7.5</v>
          </cell>
          <cell r="O49">
            <v>8.7</v>
          </cell>
          <cell r="P49">
            <v>7.6</v>
          </cell>
          <cell r="Q49">
            <v>7.1</v>
          </cell>
          <cell r="R49">
            <v>7.5</v>
          </cell>
          <cell r="S49">
            <v>8.2</v>
          </cell>
          <cell r="T49">
            <v>6.8</v>
          </cell>
          <cell r="U49">
            <v>0</v>
          </cell>
          <cell r="V49">
            <v>0</v>
          </cell>
          <cell r="W49">
            <v>6.3</v>
          </cell>
          <cell r="X49">
            <v>7.1</v>
          </cell>
          <cell r="Y49">
            <v>6.7</v>
          </cell>
          <cell r="Z49">
            <v>6.1</v>
          </cell>
          <cell r="AA49">
            <v>7.7</v>
          </cell>
          <cell r="AB49">
            <v>7.6</v>
          </cell>
          <cell r="AC49">
            <v>6.1</v>
          </cell>
          <cell r="AD49">
            <v>6.2</v>
          </cell>
          <cell r="AE49">
            <v>7.4</v>
          </cell>
          <cell r="AF49">
            <v>0</v>
          </cell>
          <cell r="AG49">
            <v>7.2</v>
          </cell>
          <cell r="AH49">
            <v>6.6</v>
          </cell>
          <cell r="AI49">
            <v>0</v>
          </cell>
          <cell r="AJ49">
            <v>7.8</v>
          </cell>
          <cell r="AK49">
            <v>5.8</v>
          </cell>
          <cell r="AL49">
            <v>6.8</v>
          </cell>
          <cell r="AM49">
            <v>6</v>
          </cell>
          <cell r="AN49">
            <v>4.3</v>
          </cell>
          <cell r="AO49">
            <v>7.3</v>
          </cell>
          <cell r="AP49">
            <v>6.97</v>
          </cell>
          <cell r="AQ49">
            <v>6.99</v>
          </cell>
          <cell r="AR49">
            <v>0</v>
          </cell>
          <cell r="AS49">
            <v>0</v>
          </cell>
          <cell r="AT49" t="str">
            <v>R</v>
          </cell>
          <cell r="AU49" t="str">
            <v>Khá</v>
          </cell>
          <cell r="AV49" t="str">
            <v>ĐỦ</v>
          </cell>
          <cell r="AW49" t="str">
            <v>T9/2013</v>
          </cell>
          <cell r="AX49" t="str">
            <v>CHÍNH QUY</v>
          </cell>
          <cell r="AY49" t="str">
            <v>Chính Quy</v>
          </cell>
        </row>
        <row r="50">
          <cell r="B50">
            <v>162320359</v>
          </cell>
          <cell r="C50" t="str">
            <v>Nguyễn Thị Ánh</v>
          </cell>
          <cell r="D50" t="str">
            <v>Tuyết</v>
          </cell>
          <cell r="E50">
            <v>32465</v>
          </cell>
          <cell r="F50" t="str">
            <v>B16KDN</v>
          </cell>
          <cell r="G50" t="str">
            <v>XHNV&amp;NN</v>
          </cell>
          <cell r="H50" t="str">
            <v>Đà Nẵng</v>
          </cell>
          <cell r="K50">
            <v>8.5</v>
          </cell>
          <cell r="L50">
            <v>8.8</v>
          </cell>
          <cell r="M50">
            <v>7.5</v>
          </cell>
          <cell r="N50">
            <v>7.8</v>
          </cell>
          <cell r="O50">
            <v>8.5</v>
          </cell>
          <cell r="P50">
            <v>7.1</v>
          </cell>
          <cell r="Q50">
            <v>8.1</v>
          </cell>
          <cell r="R50">
            <v>6.8</v>
          </cell>
          <cell r="S50">
            <v>8.9</v>
          </cell>
          <cell r="T50">
            <v>9.2</v>
          </cell>
          <cell r="U50">
            <v>0</v>
          </cell>
          <cell r="V50">
            <v>0</v>
          </cell>
          <cell r="W50">
            <v>6.2</v>
          </cell>
          <cell r="X50">
            <v>7.2</v>
          </cell>
          <cell r="Y50">
            <v>8.5</v>
          </cell>
          <cell r="Z50">
            <v>6.7</v>
          </cell>
          <cell r="AA50">
            <v>8.3</v>
          </cell>
          <cell r="AB50">
            <v>7.3</v>
          </cell>
          <cell r="AC50">
            <v>6.5</v>
          </cell>
          <cell r="AD50">
            <v>5.1</v>
          </cell>
          <cell r="AE50">
            <v>7</v>
          </cell>
          <cell r="AF50">
            <v>0</v>
          </cell>
          <cell r="AG50">
            <v>6.6</v>
          </cell>
          <cell r="AH50">
            <v>6.5</v>
          </cell>
          <cell r="AI50">
            <v>0</v>
          </cell>
          <cell r="AJ50">
            <v>5.8</v>
          </cell>
          <cell r="AK50">
            <v>6.1</v>
          </cell>
          <cell r="AL50">
            <v>6.4</v>
          </cell>
          <cell r="AM50">
            <v>6.2</v>
          </cell>
          <cell r="AN50">
            <v>7</v>
          </cell>
          <cell r="AO50">
            <v>7.8</v>
          </cell>
          <cell r="AP50">
            <v>7.2</v>
          </cell>
          <cell r="AQ50">
            <v>7.24</v>
          </cell>
          <cell r="AR50">
            <v>0</v>
          </cell>
          <cell r="AS50">
            <v>0</v>
          </cell>
          <cell r="AT50" t="str">
            <v>R</v>
          </cell>
          <cell r="AU50" t="str">
            <v>Khá</v>
          </cell>
          <cell r="AV50" t="str">
            <v>ĐỦ</v>
          </cell>
          <cell r="AW50" t="str">
            <v>T9/2013</v>
          </cell>
          <cell r="AX50" t="str">
            <v>CHÍNH QUY</v>
          </cell>
          <cell r="AY50" t="str">
            <v>Chính Quy</v>
          </cell>
        </row>
        <row r="51">
          <cell r="B51">
            <v>162330892</v>
          </cell>
          <cell r="C51" t="str">
            <v>Trần Thị Hoành</v>
          </cell>
          <cell r="D51" t="str">
            <v>Trang</v>
          </cell>
          <cell r="E51">
            <v>30812</v>
          </cell>
          <cell r="F51" t="str">
            <v>B16KDN</v>
          </cell>
          <cell r="G51" t="str">
            <v>XHNV&amp;NN</v>
          </cell>
          <cell r="H51" t="str">
            <v>Hà Tĩnh</v>
          </cell>
          <cell r="K51">
            <v>7.1</v>
          </cell>
          <cell r="L51">
            <v>8.1</v>
          </cell>
          <cell r="M51">
            <v>7.5</v>
          </cell>
          <cell r="N51">
            <v>7.1</v>
          </cell>
          <cell r="O51">
            <v>7.9</v>
          </cell>
          <cell r="P51">
            <v>6.8</v>
          </cell>
          <cell r="Q51">
            <v>5.3</v>
          </cell>
          <cell r="R51">
            <v>6.9</v>
          </cell>
          <cell r="S51">
            <v>7.6</v>
          </cell>
          <cell r="T51">
            <v>6.5</v>
          </cell>
          <cell r="U51">
            <v>0</v>
          </cell>
          <cell r="V51">
            <v>0</v>
          </cell>
          <cell r="W51">
            <v>5.5</v>
          </cell>
          <cell r="X51">
            <v>7.2</v>
          </cell>
          <cell r="Y51">
            <v>9.2</v>
          </cell>
          <cell r="Z51">
            <v>5.3</v>
          </cell>
          <cell r="AA51">
            <v>4.9</v>
          </cell>
          <cell r="AB51">
            <v>7.7</v>
          </cell>
          <cell r="AC51">
            <v>5.5</v>
          </cell>
          <cell r="AD51">
            <v>6.6</v>
          </cell>
          <cell r="AE51">
            <v>5.1</v>
          </cell>
          <cell r="AF51">
            <v>0</v>
          </cell>
          <cell r="AG51">
            <v>5.5</v>
          </cell>
          <cell r="AH51">
            <v>7.4</v>
          </cell>
          <cell r="AI51">
            <v>0</v>
          </cell>
          <cell r="AJ51">
            <v>6.8</v>
          </cell>
          <cell r="AK51">
            <v>6.3</v>
          </cell>
          <cell r="AL51">
            <v>6.8</v>
          </cell>
          <cell r="AM51">
            <v>6.8</v>
          </cell>
          <cell r="AN51">
            <v>5.4</v>
          </cell>
          <cell r="AO51">
            <v>7.6</v>
          </cell>
          <cell r="AP51">
            <v>6.61</v>
          </cell>
          <cell r="AQ51">
            <v>6.67</v>
          </cell>
          <cell r="AR51">
            <v>0</v>
          </cell>
          <cell r="AS51">
            <v>0</v>
          </cell>
          <cell r="AT51" t="str">
            <v>R</v>
          </cell>
          <cell r="AU51" t="str">
            <v>Khá</v>
          </cell>
          <cell r="AV51" t="str">
            <v>ĐỦ</v>
          </cell>
          <cell r="AW51" t="str">
            <v>T9/2013</v>
          </cell>
          <cell r="AX51" t="str">
            <v>CHÍNH QUY</v>
          </cell>
          <cell r="AY51" t="str">
            <v>Chính Quy</v>
          </cell>
        </row>
        <row r="52">
          <cell r="B52">
            <v>162320254</v>
          </cell>
          <cell r="C52" t="str">
            <v>Đặng Thị Anh</v>
          </cell>
          <cell r="D52" t="str">
            <v>Đào</v>
          </cell>
          <cell r="E52">
            <v>33182</v>
          </cell>
          <cell r="F52" t="str">
            <v>B16KDN</v>
          </cell>
          <cell r="G52" t="str">
            <v>Kinh tế</v>
          </cell>
          <cell r="H52" t="str">
            <v>Quảng Bình</v>
          </cell>
          <cell r="K52">
            <v>0</v>
          </cell>
          <cell r="L52">
            <v>0</v>
          </cell>
          <cell r="M52">
            <v>0</v>
          </cell>
          <cell r="N52">
            <v>7</v>
          </cell>
          <cell r="O52">
            <v>7.7</v>
          </cell>
          <cell r="P52">
            <v>5.8</v>
          </cell>
          <cell r="Q52">
            <v>0</v>
          </cell>
          <cell r="R52">
            <v>0</v>
          </cell>
          <cell r="S52">
            <v>8.7</v>
          </cell>
          <cell r="T52">
            <v>0</v>
          </cell>
          <cell r="U52">
            <v>7.3</v>
          </cell>
          <cell r="V52">
            <v>0</v>
          </cell>
          <cell r="W52">
            <v>7.4</v>
          </cell>
          <cell r="X52">
            <v>7.5</v>
          </cell>
          <cell r="Y52">
            <v>0</v>
          </cell>
          <cell r="Z52">
            <v>0</v>
          </cell>
          <cell r="AA52">
            <v>9.2</v>
          </cell>
          <cell r="AB52">
            <v>7.5</v>
          </cell>
          <cell r="AC52">
            <v>0</v>
          </cell>
          <cell r="AD52">
            <v>7.7</v>
          </cell>
          <cell r="AE52">
            <v>8.4</v>
          </cell>
          <cell r="AF52">
            <v>7.1</v>
          </cell>
          <cell r="AG52">
            <v>7.6</v>
          </cell>
          <cell r="AH52">
            <v>5.7</v>
          </cell>
          <cell r="AI52">
            <v>7.6</v>
          </cell>
          <cell r="AJ52">
            <v>7</v>
          </cell>
          <cell r="AK52">
            <v>6.6</v>
          </cell>
          <cell r="AL52">
            <v>6</v>
          </cell>
          <cell r="AM52">
            <v>8.1</v>
          </cell>
          <cell r="AN52">
            <v>5.2</v>
          </cell>
          <cell r="AO52">
            <v>0</v>
          </cell>
          <cell r="AP52">
            <v>7.23</v>
          </cell>
          <cell r="AQ52">
            <v>7.23</v>
          </cell>
          <cell r="AR52">
            <v>0</v>
          </cell>
          <cell r="AS52">
            <v>0</v>
          </cell>
          <cell r="AT52" t="str">
            <v>R</v>
          </cell>
          <cell r="AU52" t="str">
            <v>Khá</v>
          </cell>
          <cell r="AV52" t="str">
            <v>ĐỦ</v>
          </cell>
          <cell r="AW52">
            <v>2012</v>
          </cell>
          <cell r="AX52" t="str">
            <v>CHÍNH QUY</v>
          </cell>
          <cell r="AY52" t="str">
            <v>Chính quy</v>
          </cell>
        </row>
        <row r="53">
          <cell r="B53">
            <v>162320260</v>
          </cell>
          <cell r="C53" t="str">
            <v>Võ Thị Thanh</v>
          </cell>
          <cell r="D53" t="str">
            <v>Hà</v>
          </cell>
          <cell r="E53">
            <v>30214</v>
          </cell>
          <cell r="F53" t="str">
            <v>B16KDN</v>
          </cell>
          <cell r="G53" t="str">
            <v>Kinh tế</v>
          </cell>
          <cell r="H53" t="str">
            <v>Đà Nẵng</v>
          </cell>
          <cell r="K53">
            <v>0</v>
          </cell>
          <cell r="L53">
            <v>0</v>
          </cell>
          <cell r="M53">
            <v>0</v>
          </cell>
          <cell r="N53">
            <v>7.4</v>
          </cell>
          <cell r="O53">
            <v>6.6</v>
          </cell>
          <cell r="P53">
            <v>8.5</v>
          </cell>
          <cell r="Q53">
            <v>0</v>
          </cell>
          <cell r="R53">
            <v>0</v>
          </cell>
          <cell r="S53">
            <v>8.1</v>
          </cell>
          <cell r="T53">
            <v>0</v>
          </cell>
          <cell r="U53">
            <v>8.3</v>
          </cell>
          <cell r="V53">
            <v>0</v>
          </cell>
          <cell r="W53">
            <v>6</v>
          </cell>
          <cell r="X53">
            <v>6.7</v>
          </cell>
          <cell r="Y53">
            <v>0</v>
          </cell>
          <cell r="Z53">
            <v>0</v>
          </cell>
          <cell r="AA53">
            <v>6.5</v>
          </cell>
          <cell r="AB53">
            <v>7.5</v>
          </cell>
          <cell r="AC53">
            <v>0</v>
          </cell>
          <cell r="AD53">
            <v>7.7</v>
          </cell>
          <cell r="AE53">
            <v>7.6</v>
          </cell>
          <cell r="AF53">
            <v>8</v>
          </cell>
          <cell r="AG53">
            <v>8</v>
          </cell>
          <cell r="AH53">
            <v>6.6</v>
          </cell>
          <cell r="AI53">
            <v>7</v>
          </cell>
          <cell r="AJ53">
            <v>6.1</v>
          </cell>
          <cell r="AK53">
            <v>6.7</v>
          </cell>
          <cell r="AL53">
            <v>7.6</v>
          </cell>
          <cell r="AM53">
            <v>6.1</v>
          </cell>
          <cell r="AN53">
            <v>6.5</v>
          </cell>
          <cell r="AO53">
            <v>0</v>
          </cell>
          <cell r="AP53">
            <v>7.18</v>
          </cell>
          <cell r="AQ53">
            <v>7.18</v>
          </cell>
          <cell r="AR53">
            <v>0</v>
          </cell>
          <cell r="AS53">
            <v>0</v>
          </cell>
          <cell r="AT53" t="str">
            <v>R</v>
          </cell>
          <cell r="AU53" t="str">
            <v>Khá</v>
          </cell>
          <cell r="AV53" t="str">
            <v>ĐỦ</v>
          </cell>
          <cell r="AW53">
            <v>2012</v>
          </cell>
          <cell r="AX53" t="str">
            <v>CHÍNH QUY</v>
          </cell>
          <cell r="AY53" t="str">
            <v>CHÍNH QUY</v>
          </cell>
        </row>
        <row r="54">
          <cell r="B54">
            <v>162320279</v>
          </cell>
          <cell r="C54" t="str">
            <v>Phan Thanh</v>
          </cell>
          <cell r="D54" t="str">
            <v>Huyền</v>
          </cell>
          <cell r="E54">
            <v>32055</v>
          </cell>
          <cell r="F54" t="str">
            <v>B16KDN</v>
          </cell>
          <cell r="G54" t="str">
            <v>Kinh tế</v>
          </cell>
          <cell r="H54" t="str">
            <v>Đà Nẵng</v>
          </cell>
          <cell r="K54">
            <v>0</v>
          </cell>
          <cell r="L54">
            <v>0</v>
          </cell>
          <cell r="M54">
            <v>0</v>
          </cell>
          <cell r="N54">
            <v>8.1</v>
          </cell>
          <cell r="O54">
            <v>6.6</v>
          </cell>
          <cell r="P54">
            <v>8.3</v>
          </cell>
          <cell r="Q54">
            <v>0</v>
          </cell>
          <cell r="R54">
            <v>0</v>
          </cell>
          <cell r="S54">
            <v>8.3</v>
          </cell>
          <cell r="T54">
            <v>0</v>
          </cell>
          <cell r="U54">
            <v>7.6</v>
          </cell>
          <cell r="V54">
            <v>0</v>
          </cell>
          <cell r="W54">
            <v>6</v>
          </cell>
          <cell r="X54">
            <v>5.6</v>
          </cell>
          <cell r="Y54">
            <v>0</v>
          </cell>
          <cell r="Z54">
            <v>0</v>
          </cell>
          <cell r="AA54">
            <v>8.6</v>
          </cell>
          <cell r="AB54">
            <v>7.2</v>
          </cell>
          <cell r="AC54">
            <v>0</v>
          </cell>
          <cell r="AD54">
            <v>5.7</v>
          </cell>
          <cell r="AE54">
            <v>8</v>
          </cell>
          <cell r="AF54">
            <v>8.9</v>
          </cell>
          <cell r="AG54">
            <v>8.3</v>
          </cell>
          <cell r="AH54">
            <v>6.4</v>
          </cell>
          <cell r="AI54">
            <v>7.9</v>
          </cell>
          <cell r="AJ54">
            <v>7.3</v>
          </cell>
          <cell r="AK54">
            <v>6.5</v>
          </cell>
          <cell r="AL54">
            <v>5.9</v>
          </cell>
          <cell r="AM54">
            <v>7.5</v>
          </cell>
          <cell r="AN54">
            <v>7.4</v>
          </cell>
          <cell r="AO54">
            <v>0</v>
          </cell>
          <cell r="AP54">
            <v>7.29</v>
          </cell>
          <cell r="AQ54">
            <v>7.29</v>
          </cell>
          <cell r="AR54">
            <v>0</v>
          </cell>
          <cell r="AS54">
            <v>0</v>
          </cell>
          <cell r="AT54" t="str">
            <v>R</v>
          </cell>
          <cell r="AU54" t="str">
            <v>Khá</v>
          </cell>
          <cell r="AV54" t="str">
            <v>ĐỦ</v>
          </cell>
          <cell r="AW54">
            <v>2012</v>
          </cell>
          <cell r="AX54" t="str">
            <v>VHVL</v>
          </cell>
          <cell r="AY54" t="str">
            <v>Vừa làm vừa học</v>
          </cell>
          <cell r="AZ54" t="str">
            <v>ĐẠT</v>
          </cell>
          <cell r="BA54" t="str">
            <v>ĐẠT</v>
          </cell>
        </row>
        <row r="55">
          <cell r="B55">
            <v>162320282</v>
          </cell>
          <cell r="C55" t="str">
            <v>Hoàng Việt</v>
          </cell>
          <cell r="D55" t="str">
            <v>Hưng</v>
          </cell>
          <cell r="E55">
            <v>32280</v>
          </cell>
          <cell r="F55" t="str">
            <v>B16KDN</v>
          </cell>
          <cell r="G55" t="str">
            <v>Kinh tế</v>
          </cell>
          <cell r="H55" t="str">
            <v>Quảng Bình</v>
          </cell>
          <cell r="K55">
            <v>0</v>
          </cell>
          <cell r="L55">
            <v>0</v>
          </cell>
          <cell r="M55">
            <v>0</v>
          </cell>
          <cell r="N55">
            <v>9</v>
          </cell>
          <cell r="O55">
            <v>8.3</v>
          </cell>
          <cell r="P55">
            <v>8</v>
          </cell>
          <cell r="Q55">
            <v>0</v>
          </cell>
          <cell r="R55">
            <v>0</v>
          </cell>
          <cell r="S55">
            <v>8</v>
          </cell>
          <cell r="T55">
            <v>0</v>
          </cell>
          <cell r="U55">
            <v>7.2</v>
          </cell>
          <cell r="V55">
            <v>0</v>
          </cell>
          <cell r="W55">
            <v>7</v>
          </cell>
          <cell r="X55">
            <v>5.9</v>
          </cell>
          <cell r="Y55">
            <v>0</v>
          </cell>
          <cell r="Z55">
            <v>0</v>
          </cell>
          <cell r="AA55">
            <v>8.6</v>
          </cell>
          <cell r="AB55">
            <v>8</v>
          </cell>
          <cell r="AC55">
            <v>0</v>
          </cell>
          <cell r="AD55">
            <v>5.1</v>
          </cell>
          <cell r="AE55">
            <v>7.6</v>
          </cell>
          <cell r="AF55">
            <v>7.2</v>
          </cell>
          <cell r="AG55">
            <v>8.4</v>
          </cell>
          <cell r="AH55">
            <v>7.9</v>
          </cell>
          <cell r="AI55">
            <v>6.9</v>
          </cell>
          <cell r="AJ55">
            <v>4.6</v>
          </cell>
          <cell r="AK55">
            <v>7.6</v>
          </cell>
          <cell r="AL55">
            <v>7</v>
          </cell>
          <cell r="AM55">
            <v>8.3</v>
          </cell>
          <cell r="AN55">
            <v>6.6</v>
          </cell>
          <cell r="AO55">
            <v>0</v>
          </cell>
          <cell r="AP55">
            <v>7.31</v>
          </cell>
          <cell r="AQ55">
            <v>7.31</v>
          </cell>
          <cell r="AR55">
            <v>0</v>
          </cell>
          <cell r="AS55">
            <v>0</v>
          </cell>
          <cell r="AT55" t="str">
            <v>R</v>
          </cell>
          <cell r="AU55" t="str">
            <v>Khá</v>
          </cell>
          <cell r="AV55" t="str">
            <v>ĐỦ</v>
          </cell>
          <cell r="AW55">
            <v>2012</v>
          </cell>
          <cell r="AX55" t="str">
            <v>CHÍNH QUY</v>
          </cell>
          <cell r="AY55" t="str">
            <v>CHÍNH QUY</v>
          </cell>
        </row>
        <row r="56">
          <cell r="B56">
            <v>162320289</v>
          </cell>
          <cell r="C56" t="str">
            <v>Võ Thị Ngọc</v>
          </cell>
          <cell r="D56" t="str">
            <v>Lan</v>
          </cell>
          <cell r="E56">
            <v>32287</v>
          </cell>
          <cell r="F56" t="str">
            <v>B16KDN</v>
          </cell>
          <cell r="G56" t="str">
            <v>Kinh tế</v>
          </cell>
          <cell r="H56" t="str">
            <v>Đà Nẵng</v>
          </cell>
          <cell r="K56">
            <v>0</v>
          </cell>
          <cell r="L56">
            <v>0</v>
          </cell>
          <cell r="M56">
            <v>0</v>
          </cell>
          <cell r="N56">
            <v>7.7</v>
          </cell>
          <cell r="O56">
            <v>6.7</v>
          </cell>
          <cell r="P56">
            <v>8.8</v>
          </cell>
          <cell r="Q56">
            <v>0</v>
          </cell>
          <cell r="R56">
            <v>0</v>
          </cell>
          <cell r="S56">
            <v>8.5</v>
          </cell>
          <cell r="T56">
            <v>0</v>
          </cell>
          <cell r="U56">
            <v>7.9</v>
          </cell>
          <cell r="V56">
            <v>0</v>
          </cell>
          <cell r="W56">
            <v>6.8</v>
          </cell>
          <cell r="X56">
            <v>6.5</v>
          </cell>
          <cell r="Y56">
            <v>0</v>
          </cell>
          <cell r="Z56">
            <v>0</v>
          </cell>
          <cell r="AA56">
            <v>8.1</v>
          </cell>
          <cell r="AB56">
            <v>6.7</v>
          </cell>
          <cell r="AC56">
            <v>0</v>
          </cell>
          <cell r="AD56">
            <v>7.5</v>
          </cell>
          <cell r="AE56">
            <v>7.9</v>
          </cell>
          <cell r="AF56">
            <v>8.8</v>
          </cell>
          <cell r="AG56">
            <v>7</v>
          </cell>
          <cell r="AH56">
            <v>5.9</v>
          </cell>
          <cell r="AI56">
            <v>8.1</v>
          </cell>
          <cell r="AJ56">
            <v>6.5</v>
          </cell>
          <cell r="AK56">
            <v>6.3</v>
          </cell>
          <cell r="AL56">
            <v>8.6</v>
          </cell>
          <cell r="AM56">
            <v>7.1</v>
          </cell>
          <cell r="AN56">
            <v>7.1</v>
          </cell>
          <cell r="AO56">
            <v>0</v>
          </cell>
          <cell r="AP56">
            <v>7.38</v>
          </cell>
          <cell r="AQ56">
            <v>7.38</v>
          </cell>
          <cell r="AR56">
            <v>0</v>
          </cell>
          <cell r="AS56">
            <v>0</v>
          </cell>
          <cell r="AT56" t="str">
            <v>R</v>
          </cell>
          <cell r="AU56" t="str">
            <v>Khá</v>
          </cell>
          <cell r="AV56" t="str">
            <v>ĐỦ</v>
          </cell>
          <cell r="AW56">
            <v>2012</v>
          </cell>
          <cell r="AX56" t="str">
            <v>CHÍNH QUY</v>
          </cell>
          <cell r="AY56" t="str">
            <v>Chính quy</v>
          </cell>
        </row>
        <row r="57">
          <cell r="B57">
            <v>162320298</v>
          </cell>
          <cell r="C57" t="str">
            <v>Nguyễn Thị Ái</v>
          </cell>
          <cell r="D57" t="str">
            <v>Lương</v>
          </cell>
          <cell r="E57">
            <v>32566</v>
          </cell>
          <cell r="F57" t="str">
            <v>B16KDN</v>
          </cell>
          <cell r="G57" t="str">
            <v>Kinh tế</v>
          </cell>
          <cell r="H57" t="str">
            <v>Quảng Bình</v>
          </cell>
          <cell r="K57">
            <v>0</v>
          </cell>
          <cell r="L57">
            <v>0</v>
          </cell>
          <cell r="M57">
            <v>0</v>
          </cell>
          <cell r="N57">
            <v>9</v>
          </cell>
          <cell r="O57">
            <v>7.9</v>
          </cell>
          <cell r="P57">
            <v>9</v>
          </cell>
          <cell r="Q57">
            <v>0</v>
          </cell>
          <cell r="R57">
            <v>0</v>
          </cell>
          <cell r="S57">
            <v>8</v>
          </cell>
          <cell r="T57">
            <v>0</v>
          </cell>
          <cell r="U57">
            <v>8.8</v>
          </cell>
          <cell r="V57">
            <v>0</v>
          </cell>
          <cell r="W57">
            <v>6.8</v>
          </cell>
          <cell r="X57">
            <v>7</v>
          </cell>
          <cell r="Y57">
            <v>0</v>
          </cell>
          <cell r="Z57">
            <v>0</v>
          </cell>
          <cell r="AA57">
            <v>8.4</v>
          </cell>
          <cell r="AB57">
            <v>7.7</v>
          </cell>
          <cell r="AC57">
            <v>0</v>
          </cell>
          <cell r="AD57">
            <v>6.6</v>
          </cell>
          <cell r="AE57">
            <v>7.7</v>
          </cell>
          <cell r="AF57">
            <v>6.7</v>
          </cell>
          <cell r="AG57">
            <v>8.8</v>
          </cell>
          <cell r="AH57">
            <v>6.8</v>
          </cell>
          <cell r="AI57">
            <v>7.2</v>
          </cell>
          <cell r="AJ57">
            <v>7.7</v>
          </cell>
          <cell r="AK57">
            <v>8.1</v>
          </cell>
          <cell r="AL57">
            <v>7.5</v>
          </cell>
          <cell r="AM57">
            <v>7.5</v>
          </cell>
          <cell r="AN57">
            <v>7</v>
          </cell>
          <cell r="AO57">
            <v>0</v>
          </cell>
          <cell r="AP57">
            <v>7.73</v>
          </cell>
          <cell r="AQ57">
            <v>7.73</v>
          </cell>
          <cell r="AR57">
            <v>0</v>
          </cell>
          <cell r="AS57">
            <v>0</v>
          </cell>
          <cell r="AT57" t="str">
            <v>R</v>
          </cell>
          <cell r="AU57" t="str">
            <v>Giỏi</v>
          </cell>
          <cell r="AV57" t="str">
            <v>ĐỦ</v>
          </cell>
          <cell r="AW57">
            <v>2012</v>
          </cell>
          <cell r="AX57" t="str">
            <v>CHÍNH QUY</v>
          </cell>
          <cell r="AY57" t="str">
            <v>CHÍNH QUY</v>
          </cell>
        </row>
        <row r="58">
          <cell r="B58">
            <v>162320331</v>
          </cell>
          <cell r="C58" t="str">
            <v>Phan Thị</v>
          </cell>
          <cell r="D58" t="str">
            <v>Thanh</v>
          </cell>
          <cell r="E58">
            <v>32553</v>
          </cell>
          <cell r="F58" t="str">
            <v>B16KDN</v>
          </cell>
          <cell r="G58" t="str">
            <v>Kinh tế</v>
          </cell>
          <cell r="H58" t="str">
            <v>Quảng Nam</v>
          </cell>
          <cell r="K58">
            <v>0</v>
          </cell>
          <cell r="L58">
            <v>0</v>
          </cell>
          <cell r="M58">
            <v>0</v>
          </cell>
          <cell r="N58">
            <v>9</v>
          </cell>
          <cell r="O58">
            <v>7.7</v>
          </cell>
          <cell r="P58">
            <v>8</v>
          </cell>
          <cell r="Q58">
            <v>0</v>
          </cell>
          <cell r="R58">
            <v>0</v>
          </cell>
          <cell r="S58">
            <v>9</v>
          </cell>
          <cell r="T58">
            <v>0</v>
          </cell>
          <cell r="U58">
            <v>8</v>
          </cell>
          <cell r="V58">
            <v>0</v>
          </cell>
          <cell r="W58">
            <v>6</v>
          </cell>
          <cell r="X58">
            <v>6</v>
          </cell>
          <cell r="Y58">
            <v>0</v>
          </cell>
          <cell r="Z58">
            <v>0</v>
          </cell>
          <cell r="AA58">
            <v>9.1</v>
          </cell>
          <cell r="AB58">
            <v>6.6</v>
          </cell>
          <cell r="AC58">
            <v>0</v>
          </cell>
          <cell r="AD58">
            <v>6.8</v>
          </cell>
          <cell r="AE58">
            <v>8.4</v>
          </cell>
          <cell r="AF58">
            <v>8.1</v>
          </cell>
          <cell r="AG58">
            <v>8.3</v>
          </cell>
          <cell r="AH58">
            <v>7.2</v>
          </cell>
          <cell r="AI58">
            <v>7.3</v>
          </cell>
          <cell r="AJ58">
            <v>6.9</v>
          </cell>
          <cell r="AK58">
            <v>6.5</v>
          </cell>
          <cell r="AL58">
            <v>7.5</v>
          </cell>
          <cell r="AM58">
            <v>7.8</v>
          </cell>
          <cell r="AN58">
            <v>6</v>
          </cell>
          <cell r="AO58">
            <v>0</v>
          </cell>
          <cell r="AP58">
            <v>7.45</v>
          </cell>
          <cell r="AQ58">
            <v>7.45</v>
          </cell>
          <cell r="AR58">
            <v>0</v>
          </cell>
          <cell r="AS58">
            <v>0</v>
          </cell>
          <cell r="AT58" t="str">
            <v>R</v>
          </cell>
          <cell r="AU58" t="str">
            <v>Khá</v>
          </cell>
          <cell r="AV58" t="str">
            <v>ĐỦ</v>
          </cell>
          <cell r="AW58">
            <v>2012</v>
          </cell>
          <cell r="AX58" t="str">
            <v>CHÍNH QUY</v>
          </cell>
          <cell r="AY58" t="str">
            <v>CHÍNH QUY</v>
          </cell>
        </row>
        <row r="59">
          <cell r="B59">
            <v>162320339</v>
          </cell>
          <cell r="C59" t="str">
            <v>Nguyễn Thị Thu</v>
          </cell>
          <cell r="D59" t="str">
            <v>Thủy</v>
          </cell>
          <cell r="E59">
            <v>29611</v>
          </cell>
          <cell r="F59" t="str">
            <v>B16KDN</v>
          </cell>
          <cell r="G59" t="str">
            <v>Kinh tế</v>
          </cell>
          <cell r="H59" t="str">
            <v>Đà Nẵng</v>
          </cell>
          <cell r="K59">
            <v>0</v>
          </cell>
          <cell r="L59">
            <v>0</v>
          </cell>
          <cell r="M59">
            <v>0</v>
          </cell>
          <cell r="N59">
            <v>7.2</v>
          </cell>
          <cell r="O59">
            <v>6.6</v>
          </cell>
          <cell r="P59">
            <v>8.1</v>
          </cell>
          <cell r="Q59">
            <v>0</v>
          </cell>
          <cell r="R59">
            <v>0</v>
          </cell>
          <cell r="S59">
            <v>8.2</v>
          </cell>
          <cell r="T59">
            <v>0</v>
          </cell>
          <cell r="U59">
            <v>8.8</v>
          </cell>
          <cell r="V59">
            <v>0</v>
          </cell>
          <cell r="W59">
            <v>6.1</v>
          </cell>
          <cell r="X59">
            <v>7</v>
          </cell>
          <cell r="Y59">
            <v>0</v>
          </cell>
          <cell r="Z59">
            <v>0</v>
          </cell>
          <cell r="AA59">
            <v>6.8</v>
          </cell>
          <cell r="AB59">
            <v>7.1</v>
          </cell>
          <cell r="AC59">
            <v>0</v>
          </cell>
          <cell r="AD59">
            <v>5.5</v>
          </cell>
          <cell r="AE59">
            <v>8</v>
          </cell>
          <cell r="AF59">
            <v>7.7</v>
          </cell>
          <cell r="AG59">
            <v>7.2</v>
          </cell>
          <cell r="AH59">
            <v>7.6</v>
          </cell>
          <cell r="AI59">
            <v>8</v>
          </cell>
          <cell r="AJ59">
            <v>7.1</v>
          </cell>
          <cell r="AK59">
            <v>7.3</v>
          </cell>
          <cell r="AL59">
            <v>6.2</v>
          </cell>
          <cell r="AM59">
            <v>7</v>
          </cell>
          <cell r="AN59">
            <v>6.3</v>
          </cell>
          <cell r="AO59">
            <v>0</v>
          </cell>
          <cell r="AP59">
            <v>7.18</v>
          </cell>
          <cell r="AQ59">
            <v>7.18</v>
          </cell>
          <cell r="AR59">
            <v>0</v>
          </cell>
          <cell r="AS59">
            <v>0</v>
          </cell>
          <cell r="AT59" t="str">
            <v>R</v>
          </cell>
          <cell r="AU59" t="str">
            <v>Khá</v>
          </cell>
          <cell r="AV59" t="str">
            <v>ĐỦ</v>
          </cell>
          <cell r="AW59">
            <v>2012</v>
          </cell>
          <cell r="AX59" t="str">
            <v>CHÍNH QUY</v>
          </cell>
          <cell r="AY59" t="str">
            <v>Chính Quy</v>
          </cell>
        </row>
        <row r="60">
          <cell r="B60">
            <v>162320351</v>
          </cell>
          <cell r="C60" t="str">
            <v>Phan Quỳnh</v>
          </cell>
          <cell r="D60" t="str">
            <v>Trang</v>
          </cell>
          <cell r="E60">
            <v>33223</v>
          </cell>
          <cell r="F60" t="str">
            <v>B16KDN</v>
          </cell>
          <cell r="G60" t="str">
            <v>Kinh tế</v>
          </cell>
          <cell r="H60" t="str">
            <v>Quảng Bình</v>
          </cell>
          <cell r="K60">
            <v>0</v>
          </cell>
          <cell r="L60">
            <v>0</v>
          </cell>
          <cell r="M60">
            <v>0</v>
          </cell>
          <cell r="N60">
            <v>8.3</v>
          </cell>
          <cell r="O60">
            <v>7.9</v>
          </cell>
          <cell r="P60">
            <v>7.2</v>
          </cell>
          <cell r="Q60">
            <v>0</v>
          </cell>
          <cell r="R60">
            <v>0</v>
          </cell>
          <cell r="S60">
            <v>8</v>
          </cell>
          <cell r="T60">
            <v>0</v>
          </cell>
          <cell r="U60">
            <v>8.8</v>
          </cell>
          <cell r="V60">
            <v>0</v>
          </cell>
          <cell r="W60">
            <v>7.9</v>
          </cell>
          <cell r="X60">
            <v>8</v>
          </cell>
          <cell r="Y60">
            <v>0</v>
          </cell>
          <cell r="Z60">
            <v>0</v>
          </cell>
          <cell r="AA60">
            <v>8.2</v>
          </cell>
          <cell r="AB60">
            <v>7.5</v>
          </cell>
          <cell r="AC60">
            <v>0</v>
          </cell>
          <cell r="AD60">
            <v>5.8</v>
          </cell>
          <cell r="AE60">
            <v>8.3</v>
          </cell>
          <cell r="AF60">
            <v>7.8</v>
          </cell>
          <cell r="AG60">
            <v>8.2</v>
          </cell>
          <cell r="AH60">
            <v>7</v>
          </cell>
          <cell r="AI60">
            <v>7.9</v>
          </cell>
          <cell r="AJ60">
            <v>6.6</v>
          </cell>
          <cell r="AK60">
            <v>6.6</v>
          </cell>
          <cell r="AL60">
            <v>6.5</v>
          </cell>
          <cell r="AM60">
            <v>7.9</v>
          </cell>
          <cell r="AN60">
            <v>6.9</v>
          </cell>
          <cell r="AO60">
            <v>0</v>
          </cell>
          <cell r="AP60">
            <v>7.54</v>
          </cell>
          <cell r="AQ60">
            <v>7.54</v>
          </cell>
          <cell r="AR60">
            <v>0</v>
          </cell>
          <cell r="AS60">
            <v>0</v>
          </cell>
          <cell r="AT60" t="str">
            <v>R</v>
          </cell>
          <cell r="AU60" t="str">
            <v>Giỏi</v>
          </cell>
          <cell r="AV60" t="str">
            <v>ĐỦ</v>
          </cell>
          <cell r="AW60">
            <v>2012</v>
          </cell>
          <cell r="AX60" t="str">
            <v>CHÍNH QUY</v>
          </cell>
          <cell r="AY60" t="str">
            <v>Chính Quy</v>
          </cell>
        </row>
        <row r="61">
          <cell r="B61">
            <v>162310368</v>
          </cell>
          <cell r="C61" t="str">
            <v>Mai Thị Thúy</v>
          </cell>
          <cell r="D61" t="str">
            <v>An</v>
          </cell>
          <cell r="E61">
            <v>32049</v>
          </cell>
          <cell r="F61" t="str">
            <v>B16KDN</v>
          </cell>
          <cell r="G61" t="str">
            <v>KT&amp;CN</v>
          </cell>
          <cell r="H61" t="str">
            <v>Đà Nẵng</v>
          </cell>
          <cell r="J61" t="str">
            <v>KKT-&gt;KDN</v>
          </cell>
          <cell r="K61">
            <v>7.5</v>
          </cell>
          <cell r="L61">
            <v>5.6</v>
          </cell>
          <cell r="M61">
            <v>7.3</v>
          </cell>
          <cell r="N61">
            <v>7.5</v>
          </cell>
          <cell r="O61">
            <v>7.5</v>
          </cell>
          <cell r="P61">
            <v>8.2</v>
          </cell>
          <cell r="Q61">
            <v>7.8</v>
          </cell>
          <cell r="R61">
            <v>6.1</v>
          </cell>
          <cell r="S61">
            <v>8.8</v>
          </cell>
          <cell r="T61">
            <v>0</v>
          </cell>
          <cell r="U61">
            <v>7.3</v>
          </cell>
          <cell r="V61">
            <v>8.9</v>
          </cell>
          <cell r="W61">
            <v>0</v>
          </cell>
          <cell r="X61">
            <v>8</v>
          </cell>
          <cell r="Y61">
            <v>0</v>
          </cell>
          <cell r="Z61">
            <v>6.3</v>
          </cell>
          <cell r="AA61">
            <v>8.6</v>
          </cell>
          <cell r="AB61">
            <v>7.1</v>
          </cell>
          <cell r="AC61">
            <v>7.6</v>
          </cell>
          <cell r="AD61">
            <v>8.3</v>
          </cell>
          <cell r="AE61">
            <v>7.4</v>
          </cell>
          <cell r="AF61">
            <v>8.9</v>
          </cell>
          <cell r="AG61">
            <v>8.8</v>
          </cell>
          <cell r="AH61">
            <v>7.2</v>
          </cell>
          <cell r="AI61">
            <v>8.6</v>
          </cell>
          <cell r="AJ61">
            <v>7.3</v>
          </cell>
          <cell r="AK61">
            <v>8</v>
          </cell>
          <cell r="AL61">
            <v>6</v>
          </cell>
          <cell r="AM61">
            <v>5.2</v>
          </cell>
          <cell r="AN61">
            <v>5.2</v>
          </cell>
          <cell r="AO61">
            <v>8.2</v>
          </cell>
          <cell r="AP61">
            <v>7.39</v>
          </cell>
          <cell r="AQ61">
            <v>7.44</v>
          </cell>
          <cell r="AR61">
            <v>0</v>
          </cell>
          <cell r="AS61">
            <v>0</v>
          </cell>
          <cell r="AT61" t="str">
            <v>R</v>
          </cell>
          <cell r="AU61" t="str">
            <v>Khá</v>
          </cell>
          <cell r="AV61" t="str">
            <v>ĐỦ</v>
          </cell>
          <cell r="AW61">
            <v>2012</v>
          </cell>
          <cell r="AX61" t="str">
            <v>CHÍNH QUY</v>
          </cell>
          <cell r="AY61" t="str">
            <v>Chính Quy</v>
          </cell>
        </row>
        <row r="62">
          <cell r="B62">
            <v>162320244</v>
          </cell>
          <cell r="C62" t="str">
            <v>Phạm Thị Vân</v>
          </cell>
          <cell r="D62" t="str">
            <v>Anh</v>
          </cell>
          <cell r="E62">
            <v>30736</v>
          </cell>
          <cell r="F62" t="str">
            <v>B16KDN</v>
          </cell>
          <cell r="G62" t="str">
            <v>KT&amp;CN</v>
          </cell>
          <cell r="H62" t="str">
            <v>Bắc Giang</v>
          </cell>
          <cell r="K62">
            <v>8.6</v>
          </cell>
          <cell r="L62">
            <v>7.1</v>
          </cell>
          <cell r="M62">
            <v>5.6</v>
          </cell>
          <cell r="N62">
            <v>7.4</v>
          </cell>
          <cell r="O62">
            <v>8.5</v>
          </cell>
          <cell r="P62">
            <v>7</v>
          </cell>
          <cell r="Q62">
            <v>5.7</v>
          </cell>
          <cell r="R62">
            <v>8.4</v>
          </cell>
          <cell r="S62">
            <v>9.1</v>
          </cell>
          <cell r="T62">
            <v>0</v>
          </cell>
          <cell r="U62">
            <v>8.2</v>
          </cell>
          <cell r="V62">
            <v>8.4</v>
          </cell>
          <cell r="W62">
            <v>0</v>
          </cell>
          <cell r="X62">
            <v>6.1</v>
          </cell>
          <cell r="Y62">
            <v>0</v>
          </cell>
          <cell r="Z62">
            <v>6.3</v>
          </cell>
          <cell r="AA62">
            <v>6.6</v>
          </cell>
          <cell r="AB62">
            <v>7.3</v>
          </cell>
          <cell r="AC62">
            <v>6.3</v>
          </cell>
          <cell r="AD62">
            <v>6.3</v>
          </cell>
          <cell r="AE62">
            <v>6.6</v>
          </cell>
          <cell r="AF62">
            <v>8.6</v>
          </cell>
          <cell r="AG62">
            <v>7.5</v>
          </cell>
          <cell r="AH62">
            <v>6.4</v>
          </cell>
          <cell r="AI62">
            <v>8.3</v>
          </cell>
          <cell r="AJ62">
            <v>5.8</v>
          </cell>
          <cell r="AK62">
            <v>6.7</v>
          </cell>
          <cell r="AL62">
            <v>8.8</v>
          </cell>
          <cell r="AM62">
            <v>5.9</v>
          </cell>
          <cell r="AN62">
            <v>5.3</v>
          </cell>
          <cell r="AO62">
            <v>8</v>
          </cell>
          <cell r="AP62">
            <v>7.04</v>
          </cell>
          <cell r="AQ62">
            <v>7.11</v>
          </cell>
          <cell r="AR62">
            <v>0</v>
          </cell>
          <cell r="AS62">
            <v>0</v>
          </cell>
          <cell r="AT62" t="str">
            <v>R</v>
          </cell>
          <cell r="AU62" t="str">
            <v>Khá</v>
          </cell>
          <cell r="AV62" t="str">
            <v>ĐỦ</v>
          </cell>
          <cell r="AW62">
            <v>2012</v>
          </cell>
          <cell r="AX62" t="str">
            <v>CHÍNH QUY</v>
          </cell>
          <cell r="AY62" t="str">
            <v>Chính quy</v>
          </cell>
        </row>
        <row r="63">
          <cell r="B63">
            <v>162320252</v>
          </cell>
          <cell r="C63" t="str">
            <v>Nguyễn Ngọc Phương</v>
          </cell>
          <cell r="D63" t="str">
            <v>Dung</v>
          </cell>
          <cell r="E63">
            <v>32115</v>
          </cell>
          <cell r="F63" t="str">
            <v>B16KDN</v>
          </cell>
          <cell r="G63" t="str">
            <v>KT&amp;CN</v>
          </cell>
          <cell r="H63" t="str">
            <v>Đà Nẵng</v>
          </cell>
          <cell r="K63">
            <v>8.2</v>
          </cell>
          <cell r="L63">
            <v>8.9</v>
          </cell>
          <cell r="M63">
            <v>8</v>
          </cell>
          <cell r="N63">
            <v>7.9</v>
          </cell>
          <cell r="O63">
            <v>8.4</v>
          </cell>
          <cell r="P63">
            <v>8.8</v>
          </cell>
          <cell r="Q63">
            <v>8.5</v>
          </cell>
          <cell r="R63">
            <v>8.1</v>
          </cell>
          <cell r="S63">
            <v>9.2</v>
          </cell>
          <cell r="T63">
            <v>0</v>
          </cell>
          <cell r="U63">
            <v>8.1</v>
          </cell>
          <cell r="V63">
            <v>8.9</v>
          </cell>
          <cell r="W63">
            <v>0</v>
          </cell>
          <cell r="X63">
            <v>8.1</v>
          </cell>
          <cell r="Y63">
            <v>0</v>
          </cell>
          <cell r="Z63">
            <v>7.8</v>
          </cell>
          <cell r="AA63">
            <v>9.1</v>
          </cell>
          <cell r="AB63">
            <v>9.1</v>
          </cell>
          <cell r="AC63">
            <v>7.5</v>
          </cell>
          <cell r="AD63">
            <v>8.9</v>
          </cell>
          <cell r="AE63">
            <v>8.4</v>
          </cell>
          <cell r="AF63">
            <v>8.7</v>
          </cell>
          <cell r="AG63">
            <v>9.5</v>
          </cell>
          <cell r="AH63">
            <v>8.9</v>
          </cell>
          <cell r="AI63">
            <v>8.9</v>
          </cell>
          <cell r="AJ63">
            <v>8.4</v>
          </cell>
          <cell r="AK63">
            <v>8.8</v>
          </cell>
          <cell r="AL63">
            <v>7.9</v>
          </cell>
          <cell r="AM63">
            <v>7.8</v>
          </cell>
          <cell r="AN63">
            <v>7.9</v>
          </cell>
          <cell r="AO63">
            <v>8.4</v>
          </cell>
          <cell r="AP63">
            <v>8.46</v>
          </cell>
          <cell r="AQ63">
            <v>8.46</v>
          </cell>
          <cell r="AR63">
            <v>0</v>
          </cell>
          <cell r="AS63">
            <v>0</v>
          </cell>
          <cell r="AT63" t="str">
            <v>R</v>
          </cell>
          <cell r="AU63" t="str">
            <v>Xuất Sắc</v>
          </cell>
          <cell r="AV63" t="str">
            <v>ĐỦ</v>
          </cell>
          <cell r="AW63">
            <v>2012</v>
          </cell>
          <cell r="AX63" t="str">
            <v>CHÍNH QUY</v>
          </cell>
          <cell r="AY63" t="str">
            <v>Chính Quy</v>
          </cell>
        </row>
        <row r="64">
          <cell r="B64">
            <v>162320257</v>
          </cell>
          <cell r="C64" t="str">
            <v>Nguyễn Thị</v>
          </cell>
          <cell r="D64" t="str">
            <v>Hà</v>
          </cell>
          <cell r="E64">
            <v>32080</v>
          </cell>
          <cell r="F64" t="str">
            <v>B16KDN</v>
          </cell>
          <cell r="G64" t="str">
            <v>KT&amp;CN</v>
          </cell>
          <cell r="H64" t="str">
            <v>Thanh Hóa</v>
          </cell>
          <cell r="K64">
            <v>7.6</v>
          </cell>
          <cell r="L64">
            <v>6.3</v>
          </cell>
          <cell r="M64">
            <v>6.3</v>
          </cell>
          <cell r="N64">
            <v>7.1</v>
          </cell>
          <cell r="O64">
            <v>7.9</v>
          </cell>
          <cell r="P64">
            <v>6.6</v>
          </cell>
          <cell r="Q64">
            <v>6.1</v>
          </cell>
          <cell r="R64">
            <v>6.9</v>
          </cell>
          <cell r="S64">
            <v>7.9</v>
          </cell>
          <cell r="T64">
            <v>0</v>
          </cell>
          <cell r="U64">
            <v>8.2</v>
          </cell>
          <cell r="V64">
            <v>7.7</v>
          </cell>
          <cell r="W64">
            <v>0</v>
          </cell>
          <cell r="X64">
            <v>7.2</v>
          </cell>
          <cell r="Y64">
            <v>0</v>
          </cell>
          <cell r="Z64">
            <v>6.7</v>
          </cell>
          <cell r="AA64">
            <v>6.8</v>
          </cell>
          <cell r="AB64">
            <v>7.1</v>
          </cell>
          <cell r="AC64">
            <v>5.6</v>
          </cell>
          <cell r="AD64">
            <v>5.9</v>
          </cell>
          <cell r="AE64">
            <v>7.3</v>
          </cell>
          <cell r="AF64">
            <v>7.6</v>
          </cell>
          <cell r="AG64">
            <v>5.8</v>
          </cell>
          <cell r="AH64">
            <v>5.9</v>
          </cell>
          <cell r="AI64">
            <v>7.1</v>
          </cell>
          <cell r="AJ64">
            <v>6</v>
          </cell>
          <cell r="AK64">
            <v>6.6</v>
          </cell>
          <cell r="AL64">
            <v>8</v>
          </cell>
          <cell r="AM64">
            <v>8.4</v>
          </cell>
          <cell r="AN64">
            <v>5.3</v>
          </cell>
          <cell r="AO64">
            <v>8.1</v>
          </cell>
          <cell r="AP64">
            <v>6.83</v>
          </cell>
          <cell r="AQ64">
            <v>6.91</v>
          </cell>
          <cell r="AR64">
            <v>0</v>
          </cell>
          <cell r="AS64">
            <v>0</v>
          </cell>
          <cell r="AT64" t="str">
            <v>R</v>
          </cell>
          <cell r="AU64" t="str">
            <v>Khá</v>
          </cell>
          <cell r="AV64" t="str">
            <v>ĐỦ</v>
          </cell>
          <cell r="AW64">
            <v>2012</v>
          </cell>
          <cell r="AX64" t="str">
            <v>CHÍNH QUY</v>
          </cell>
          <cell r="AY64" t="str">
            <v>Chính Quy</v>
          </cell>
        </row>
        <row r="65">
          <cell r="B65">
            <v>162320262</v>
          </cell>
          <cell r="C65" t="str">
            <v>Đinh Thị Mỹ</v>
          </cell>
          <cell r="D65" t="str">
            <v>Hạnh</v>
          </cell>
          <cell r="E65">
            <v>32012</v>
          </cell>
          <cell r="F65" t="str">
            <v>B16KDN</v>
          </cell>
          <cell r="G65" t="str">
            <v>KT&amp;CN</v>
          </cell>
          <cell r="H65" t="str">
            <v>Đà Nẵng</v>
          </cell>
          <cell r="K65">
            <v>7.8</v>
          </cell>
          <cell r="L65">
            <v>5.4</v>
          </cell>
          <cell r="M65">
            <v>7.5</v>
          </cell>
          <cell r="N65">
            <v>6.4</v>
          </cell>
          <cell r="O65">
            <v>4</v>
          </cell>
          <cell r="P65">
            <v>8.4</v>
          </cell>
          <cell r="Q65">
            <v>7.3</v>
          </cell>
          <cell r="R65">
            <v>7.7</v>
          </cell>
          <cell r="S65">
            <v>7.9</v>
          </cell>
          <cell r="T65">
            <v>0</v>
          </cell>
          <cell r="U65">
            <v>8.7</v>
          </cell>
          <cell r="V65">
            <v>7.5</v>
          </cell>
          <cell r="W65">
            <v>0</v>
          </cell>
          <cell r="X65">
            <v>6.7</v>
          </cell>
          <cell r="Y65">
            <v>0</v>
          </cell>
          <cell r="Z65">
            <v>4.9</v>
          </cell>
          <cell r="AA65">
            <v>6.4</v>
          </cell>
          <cell r="AB65">
            <v>6.3</v>
          </cell>
          <cell r="AC65">
            <v>7.3</v>
          </cell>
          <cell r="AD65">
            <v>5.5</v>
          </cell>
          <cell r="AE65">
            <v>7.6</v>
          </cell>
          <cell r="AF65">
            <v>8.7</v>
          </cell>
          <cell r="AG65">
            <v>6.5</v>
          </cell>
          <cell r="AH65">
            <v>7.7</v>
          </cell>
          <cell r="AI65">
            <v>7.9</v>
          </cell>
          <cell r="AJ65">
            <v>6.3</v>
          </cell>
          <cell r="AK65">
            <v>4.3</v>
          </cell>
          <cell r="AL65">
            <v>6.1</v>
          </cell>
          <cell r="AM65">
            <v>6.7</v>
          </cell>
          <cell r="AN65">
            <v>4.8</v>
          </cell>
          <cell r="AO65">
            <v>8.3</v>
          </cell>
          <cell r="AP65">
            <v>6.72</v>
          </cell>
          <cell r="AQ65">
            <v>6.83</v>
          </cell>
          <cell r="AR65">
            <v>0</v>
          </cell>
          <cell r="AS65">
            <v>0</v>
          </cell>
          <cell r="AT65" t="str">
            <v>R</v>
          </cell>
          <cell r="AU65" t="str">
            <v>Khá</v>
          </cell>
          <cell r="AV65" t="str">
            <v>ĐỦ</v>
          </cell>
          <cell r="AW65">
            <v>2012</v>
          </cell>
          <cell r="AX65" t="str">
            <v>CHÍNH QUY</v>
          </cell>
          <cell r="AY65" t="str">
            <v>CHÍNH QUY</v>
          </cell>
        </row>
        <row r="66">
          <cell r="B66">
            <v>162320277</v>
          </cell>
          <cell r="C66" t="str">
            <v>Nguyễn Thị</v>
          </cell>
          <cell r="D66" t="str">
            <v>Huyền</v>
          </cell>
          <cell r="E66">
            <v>31644</v>
          </cell>
          <cell r="F66" t="str">
            <v>B16KDN</v>
          </cell>
          <cell r="G66" t="str">
            <v>KT&amp;CN</v>
          </cell>
          <cell r="H66" t="str">
            <v>Quảng Nam</v>
          </cell>
          <cell r="K66">
            <v>9</v>
          </cell>
          <cell r="L66">
            <v>8.3</v>
          </cell>
          <cell r="M66">
            <v>8.9</v>
          </cell>
          <cell r="N66">
            <v>8.1</v>
          </cell>
          <cell r="O66">
            <v>8.3</v>
          </cell>
          <cell r="P66">
            <v>10</v>
          </cell>
          <cell r="Q66">
            <v>8.1</v>
          </cell>
          <cell r="R66">
            <v>8.9</v>
          </cell>
          <cell r="S66">
            <v>8.4</v>
          </cell>
          <cell r="T66">
            <v>0</v>
          </cell>
          <cell r="U66">
            <v>8.9</v>
          </cell>
          <cell r="V66">
            <v>8.6</v>
          </cell>
          <cell r="W66">
            <v>0</v>
          </cell>
          <cell r="X66">
            <v>7.8</v>
          </cell>
          <cell r="Y66">
            <v>0</v>
          </cell>
          <cell r="Z66">
            <v>8.9</v>
          </cell>
          <cell r="AA66">
            <v>9.4</v>
          </cell>
          <cell r="AB66">
            <v>8.1</v>
          </cell>
          <cell r="AC66">
            <v>8.5</v>
          </cell>
          <cell r="AD66">
            <v>8.5</v>
          </cell>
          <cell r="AE66">
            <v>8.8</v>
          </cell>
          <cell r="AF66">
            <v>8.9</v>
          </cell>
          <cell r="AG66">
            <v>9.8</v>
          </cell>
          <cell r="AH66">
            <v>9.3</v>
          </cell>
          <cell r="AI66">
            <v>8.7</v>
          </cell>
          <cell r="AJ66">
            <v>8.5</v>
          </cell>
          <cell r="AK66">
            <v>8.9</v>
          </cell>
          <cell r="AL66">
            <v>9</v>
          </cell>
          <cell r="AM66">
            <v>8.3</v>
          </cell>
          <cell r="AN66">
            <v>8.8</v>
          </cell>
          <cell r="AO66">
            <v>8.8</v>
          </cell>
          <cell r="AP66">
            <v>8.74</v>
          </cell>
          <cell r="AQ66">
            <v>8.74</v>
          </cell>
          <cell r="AR66">
            <v>0</v>
          </cell>
          <cell r="AS66">
            <v>0</v>
          </cell>
          <cell r="AT66" t="str">
            <v>R</v>
          </cell>
          <cell r="AU66" t="str">
            <v>Xuất Sắc</v>
          </cell>
          <cell r="AV66" t="str">
            <v>ĐỦ</v>
          </cell>
          <cell r="AW66">
            <v>2012</v>
          </cell>
          <cell r="AX66" t="str">
            <v>CHÍNH QUY</v>
          </cell>
          <cell r="AY66" t="str">
            <v>Chính Quy</v>
          </cell>
        </row>
        <row r="67">
          <cell r="B67">
            <v>162320280</v>
          </cell>
          <cell r="C67" t="str">
            <v>Trương Thị Hương</v>
          </cell>
          <cell r="D67" t="str">
            <v>Huyền</v>
          </cell>
          <cell r="E67">
            <v>29148</v>
          </cell>
          <cell r="F67" t="str">
            <v>B16KDN</v>
          </cell>
          <cell r="G67" t="str">
            <v>KT&amp;CN</v>
          </cell>
          <cell r="H67" t="str">
            <v>Đăk Lăk</v>
          </cell>
          <cell r="K67">
            <v>8.9</v>
          </cell>
          <cell r="L67">
            <v>6</v>
          </cell>
          <cell r="M67">
            <v>7.3</v>
          </cell>
          <cell r="N67">
            <v>7.3</v>
          </cell>
          <cell r="O67">
            <v>7.6</v>
          </cell>
          <cell r="P67">
            <v>7.1</v>
          </cell>
          <cell r="Q67">
            <v>6.7</v>
          </cell>
          <cell r="R67">
            <v>7.1</v>
          </cell>
          <cell r="S67">
            <v>9</v>
          </cell>
          <cell r="T67">
            <v>0</v>
          </cell>
          <cell r="U67">
            <v>8.7</v>
          </cell>
          <cell r="V67">
            <v>7.5</v>
          </cell>
          <cell r="W67">
            <v>0</v>
          </cell>
          <cell r="X67">
            <v>5.5</v>
          </cell>
          <cell r="Y67">
            <v>0</v>
          </cell>
          <cell r="Z67">
            <v>7.1</v>
          </cell>
          <cell r="AA67">
            <v>8.6</v>
          </cell>
          <cell r="AB67">
            <v>6.9</v>
          </cell>
          <cell r="AC67">
            <v>6.9</v>
          </cell>
          <cell r="AD67">
            <v>8.1</v>
          </cell>
          <cell r="AE67">
            <v>8.5</v>
          </cell>
          <cell r="AF67">
            <v>7.8</v>
          </cell>
          <cell r="AG67">
            <v>8.3</v>
          </cell>
          <cell r="AH67">
            <v>8.3</v>
          </cell>
          <cell r="AI67">
            <v>7.7</v>
          </cell>
          <cell r="AJ67">
            <v>6.4</v>
          </cell>
          <cell r="AK67">
            <v>7.2</v>
          </cell>
          <cell r="AL67">
            <v>8.2</v>
          </cell>
          <cell r="AM67">
            <v>7.9</v>
          </cell>
          <cell r="AN67">
            <v>7.1</v>
          </cell>
          <cell r="AO67">
            <v>8.5</v>
          </cell>
          <cell r="AP67">
            <v>7.5</v>
          </cell>
          <cell r="AQ67">
            <v>7.56</v>
          </cell>
          <cell r="AR67">
            <v>0</v>
          </cell>
          <cell r="AS67">
            <v>0</v>
          </cell>
          <cell r="AT67" t="str">
            <v>R</v>
          </cell>
          <cell r="AU67" t="str">
            <v>Giỏi</v>
          </cell>
          <cell r="AV67" t="str">
            <v>ĐỦ</v>
          </cell>
          <cell r="AW67">
            <v>2012</v>
          </cell>
          <cell r="AX67" t="str">
            <v>Tại chức</v>
          </cell>
          <cell r="AY67" t="str">
            <v>Tại Chức</v>
          </cell>
          <cell r="AZ67" t="str">
            <v>ĐẠT</v>
          </cell>
          <cell r="BA67" t="str">
            <v>ĐẠT</v>
          </cell>
        </row>
        <row r="68">
          <cell r="B68">
            <v>162320288</v>
          </cell>
          <cell r="C68" t="str">
            <v>Ngô Thị Phương</v>
          </cell>
          <cell r="D68" t="str">
            <v>Lan</v>
          </cell>
          <cell r="E68">
            <v>31902</v>
          </cell>
          <cell r="F68" t="str">
            <v>B16KDN</v>
          </cell>
          <cell r="G68" t="str">
            <v>KT&amp;CN</v>
          </cell>
          <cell r="H68" t="str">
            <v>Đà Nẵng</v>
          </cell>
          <cell r="K68">
            <v>8.9</v>
          </cell>
          <cell r="L68">
            <v>9</v>
          </cell>
          <cell r="M68">
            <v>7.5</v>
          </cell>
          <cell r="N68">
            <v>8.8</v>
          </cell>
          <cell r="O68">
            <v>8.2</v>
          </cell>
          <cell r="P68">
            <v>7.5</v>
          </cell>
          <cell r="Q68">
            <v>7.3</v>
          </cell>
          <cell r="R68">
            <v>8.6</v>
          </cell>
          <cell r="S68">
            <v>9.3</v>
          </cell>
          <cell r="T68">
            <v>0</v>
          </cell>
          <cell r="U68">
            <v>8.6</v>
          </cell>
          <cell r="V68">
            <v>8.9</v>
          </cell>
          <cell r="W68">
            <v>0</v>
          </cell>
          <cell r="X68">
            <v>7.9</v>
          </cell>
          <cell r="Y68">
            <v>0</v>
          </cell>
          <cell r="Z68">
            <v>6</v>
          </cell>
          <cell r="AA68">
            <v>8</v>
          </cell>
          <cell r="AB68">
            <v>6.5</v>
          </cell>
          <cell r="AC68">
            <v>7.7</v>
          </cell>
          <cell r="AD68">
            <v>8.2</v>
          </cell>
          <cell r="AE68">
            <v>7.4</v>
          </cell>
          <cell r="AF68">
            <v>8.8</v>
          </cell>
          <cell r="AG68">
            <v>9.4</v>
          </cell>
          <cell r="AH68">
            <v>6.4</v>
          </cell>
          <cell r="AI68">
            <v>8.5</v>
          </cell>
          <cell r="AJ68">
            <v>8.5</v>
          </cell>
          <cell r="AK68">
            <v>7.4</v>
          </cell>
          <cell r="AL68">
            <v>6.5</v>
          </cell>
          <cell r="AM68">
            <v>6.9</v>
          </cell>
          <cell r="AN68">
            <v>6.6</v>
          </cell>
          <cell r="AO68">
            <v>8.3</v>
          </cell>
          <cell r="AP68">
            <v>7.87</v>
          </cell>
          <cell r="AQ68">
            <v>7.9</v>
          </cell>
          <cell r="AR68">
            <v>0</v>
          </cell>
          <cell r="AS68">
            <v>0</v>
          </cell>
          <cell r="AT68" t="str">
            <v>R</v>
          </cell>
          <cell r="AU68" t="str">
            <v>Giỏi</v>
          </cell>
          <cell r="AV68" t="str">
            <v>ĐỦ</v>
          </cell>
          <cell r="AW68">
            <v>2012</v>
          </cell>
          <cell r="AX68" t="str">
            <v>CHÍNH QUY</v>
          </cell>
          <cell r="AY68" t="str">
            <v>Chính Quy</v>
          </cell>
        </row>
        <row r="69">
          <cell r="B69">
            <v>162320291</v>
          </cell>
          <cell r="C69" t="str">
            <v>Lê Thị</v>
          </cell>
          <cell r="D69" t="str">
            <v>Liên</v>
          </cell>
          <cell r="E69">
            <v>32666</v>
          </cell>
          <cell r="F69" t="str">
            <v>B16KDN</v>
          </cell>
          <cell r="G69" t="str">
            <v>KT&amp;CN</v>
          </cell>
          <cell r="H69" t="str">
            <v>Hà Tĩnh</v>
          </cell>
          <cell r="K69">
            <v>8.6</v>
          </cell>
          <cell r="L69">
            <v>5.8</v>
          </cell>
          <cell r="M69">
            <v>5.2</v>
          </cell>
          <cell r="N69">
            <v>7</v>
          </cell>
          <cell r="O69">
            <v>8.5</v>
          </cell>
          <cell r="P69">
            <v>6.6</v>
          </cell>
          <cell r="Q69">
            <v>5.6</v>
          </cell>
          <cell r="R69">
            <v>6.3</v>
          </cell>
          <cell r="S69">
            <v>8</v>
          </cell>
          <cell r="T69">
            <v>0</v>
          </cell>
          <cell r="U69">
            <v>8.8</v>
          </cell>
          <cell r="V69">
            <v>7.1</v>
          </cell>
          <cell r="W69">
            <v>0</v>
          </cell>
          <cell r="X69">
            <v>5.9</v>
          </cell>
          <cell r="Y69">
            <v>0</v>
          </cell>
          <cell r="Z69">
            <v>5.9</v>
          </cell>
          <cell r="AA69">
            <v>7.2</v>
          </cell>
          <cell r="AB69">
            <v>5.5</v>
          </cell>
          <cell r="AC69">
            <v>5.8</v>
          </cell>
          <cell r="AD69">
            <v>5.4</v>
          </cell>
          <cell r="AE69">
            <v>6.9</v>
          </cell>
          <cell r="AF69">
            <v>7.3</v>
          </cell>
          <cell r="AG69">
            <v>8.4</v>
          </cell>
          <cell r="AH69">
            <v>5.5</v>
          </cell>
          <cell r="AI69">
            <v>6.7</v>
          </cell>
          <cell r="AJ69">
            <v>6.7</v>
          </cell>
          <cell r="AK69">
            <v>5.9</v>
          </cell>
          <cell r="AL69">
            <v>7.2</v>
          </cell>
          <cell r="AM69">
            <v>6</v>
          </cell>
          <cell r="AN69">
            <v>6</v>
          </cell>
          <cell r="AO69">
            <v>7.8</v>
          </cell>
          <cell r="AP69">
            <v>6.58</v>
          </cell>
          <cell r="AQ69">
            <v>6.66</v>
          </cell>
          <cell r="AR69">
            <v>0</v>
          </cell>
          <cell r="AS69">
            <v>0</v>
          </cell>
          <cell r="AT69" t="str">
            <v>R</v>
          </cell>
          <cell r="AU69" t="str">
            <v>Khá</v>
          </cell>
          <cell r="AV69" t="str">
            <v>ĐỦ</v>
          </cell>
          <cell r="AW69">
            <v>2012</v>
          </cell>
          <cell r="AX69" t="str">
            <v>CHÍNH QUY</v>
          </cell>
          <cell r="AY69" t="str">
            <v>Chính quy</v>
          </cell>
        </row>
        <row r="70">
          <cell r="B70">
            <v>162320307</v>
          </cell>
          <cell r="C70" t="str">
            <v>Phan Hoàng Bảo</v>
          </cell>
          <cell r="D70" t="str">
            <v>Ngọc</v>
          </cell>
          <cell r="E70">
            <v>31810</v>
          </cell>
          <cell r="F70" t="str">
            <v>B16KDN</v>
          </cell>
          <cell r="G70" t="str">
            <v>KT&amp;CN</v>
          </cell>
          <cell r="H70" t="str">
            <v>Đà Nẵng</v>
          </cell>
          <cell r="K70">
            <v>8.9</v>
          </cell>
          <cell r="L70">
            <v>8.8</v>
          </cell>
          <cell r="M70">
            <v>7.1</v>
          </cell>
          <cell r="N70">
            <v>7.7</v>
          </cell>
          <cell r="O70">
            <v>9.7</v>
          </cell>
          <cell r="P70">
            <v>7.4</v>
          </cell>
          <cell r="Q70">
            <v>8.5</v>
          </cell>
          <cell r="R70">
            <v>8.7</v>
          </cell>
          <cell r="S70">
            <v>9.5</v>
          </cell>
          <cell r="T70">
            <v>0</v>
          </cell>
          <cell r="U70">
            <v>9</v>
          </cell>
          <cell r="V70">
            <v>7.9</v>
          </cell>
          <cell r="W70">
            <v>0</v>
          </cell>
          <cell r="X70">
            <v>7.3</v>
          </cell>
          <cell r="Y70">
            <v>0</v>
          </cell>
          <cell r="Z70">
            <v>7</v>
          </cell>
          <cell r="AA70">
            <v>7.8</v>
          </cell>
          <cell r="AB70">
            <v>6.5</v>
          </cell>
          <cell r="AC70">
            <v>6.3</v>
          </cell>
          <cell r="AD70">
            <v>7.6</v>
          </cell>
          <cell r="AE70">
            <v>6.7</v>
          </cell>
          <cell r="AF70">
            <v>8.5</v>
          </cell>
          <cell r="AG70">
            <v>6.8</v>
          </cell>
          <cell r="AH70">
            <v>5.4</v>
          </cell>
          <cell r="AI70">
            <v>8.8</v>
          </cell>
          <cell r="AJ70">
            <v>8.7</v>
          </cell>
          <cell r="AK70">
            <v>7.3</v>
          </cell>
          <cell r="AL70">
            <v>6.4</v>
          </cell>
          <cell r="AM70">
            <v>7.4</v>
          </cell>
          <cell r="AN70">
            <v>7.5</v>
          </cell>
          <cell r="AO70">
            <v>8.8</v>
          </cell>
          <cell r="AP70">
            <v>7.71</v>
          </cell>
          <cell r="AQ70">
            <v>7.78</v>
          </cell>
          <cell r="AR70">
            <v>0</v>
          </cell>
          <cell r="AS70">
            <v>0</v>
          </cell>
          <cell r="AT70" t="str">
            <v>R</v>
          </cell>
          <cell r="AU70" t="str">
            <v>Giỏi</v>
          </cell>
          <cell r="AV70" t="str">
            <v>ĐỦ</v>
          </cell>
          <cell r="AW70">
            <v>2012</v>
          </cell>
          <cell r="AX70" t="str">
            <v>CHÍNH QUY</v>
          </cell>
          <cell r="AY70" t="str">
            <v>Chính Quy</v>
          </cell>
        </row>
        <row r="71">
          <cell r="B71">
            <v>162320327</v>
          </cell>
          <cell r="C71" t="str">
            <v>Võ Thị Ny</v>
          </cell>
          <cell r="D71" t="str">
            <v>Sa</v>
          </cell>
          <cell r="E71">
            <v>31938</v>
          </cell>
          <cell r="F71" t="str">
            <v>B16KDN</v>
          </cell>
          <cell r="G71" t="str">
            <v>KT&amp;CN</v>
          </cell>
          <cell r="H71" t="str">
            <v>Quảng Nam</v>
          </cell>
          <cell r="K71">
            <v>8.2</v>
          </cell>
          <cell r="L71">
            <v>7.1</v>
          </cell>
          <cell r="M71">
            <v>8.8</v>
          </cell>
          <cell r="N71">
            <v>7.3</v>
          </cell>
          <cell r="O71">
            <v>8</v>
          </cell>
          <cell r="P71">
            <v>9</v>
          </cell>
          <cell r="Q71">
            <v>7.7</v>
          </cell>
          <cell r="R71">
            <v>7.8</v>
          </cell>
          <cell r="S71">
            <v>8.9</v>
          </cell>
          <cell r="T71">
            <v>0</v>
          </cell>
          <cell r="U71">
            <v>8.2</v>
          </cell>
          <cell r="V71">
            <v>8.3</v>
          </cell>
          <cell r="W71">
            <v>0</v>
          </cell>
          <cell r="X71">
            <v>7.3</v>
          </cell>
          <cell r="Y71">
            <v>0</v>
          </cell>
          <cell r="Z71">
            <v>6.2</v>
          </cell>
          <cell r="AA71">
            <v>7.6</v>
          </cell>
          <cell r="AB71">
            <v>6.4</v>
          </cell>
          <cell r="AC71">
            <v>6.8</v>
          </cell>
          <cell r="AD71">
            <v>6.8</v>
          </cell>
          <cell r="AE71">
            <v>8.4</v>
          </cell>
          <cell r="AF71">
            <v>8.9</v>
          </cell>
          <cell r="AG71">
            <v>9.4</v>
          </cell>
          <cell r="AH71">
            <v>7.5</v>
          </cell>
          <cell r="AI71">
            <v>8.7</v>
          </cell>
          <cell r="AJ71">
            <v>8.3</v>
          </cell>
          <cell r="AK71">
            <v>7.5</v>
          </cell>
          <cell r="AL71">
            <v>7.2</v>
          </cell>
          <cell r="AM71">
            <v>8</v>
          </cell>
          <cell r="AN71">
            <v>7</v>
          </cell>
          <cell r="AO71">
            <v>8.4</v>
          </cell>
          <cell r="AP71">
            <v>7.81</v>
          </cell>
          <cell r="AQ71">
            <v>7.85</v>
          </cell>
          <cell r="AR71">
            <v>0</v>
          </cell>
          <cell r="AS71">
            <v>0</v>
          </cell>
          <cell r="AT71" t="str">
            <v>R</v>
          </cell>
          <cell r="AU71" t="str">
            <v>Giỏi</v>
          </cell>
          <cell r="AV71" t="str">
            <v>ĐỦ</v>
          </cell>
          <cell r="AW71">
            <v>2012</v>
          </cell>
          <cell r="AX71" t="str">
            <v>CHÍNH QUY</v>
          </cell>
          <cell r="AY71" t="str">
            <v>Chính Quy</v>
          </cell>
        </row>
        <row r="72">
          <cell r="B72">
            <v>162320345</v>
          </cell>
          <cell r="C72" t="str">
            <v>Nguyễn Thanh</v>
          </cell>
          <cell r="D72" t="str">
            <v>Tín</v>
          </cell>
          <cell r="E72">
            <v>28551</v>
          </cell>
          <cell r="F72" t="str">
            <v>B16KDN</v>
          </cell>
          <cell r="G72" t="str">
            <v>KT&amp;CN</v>
          </cell>
          <cell r="H72" t="str">
            <v>Quảng Nam</v>
          </cell>
          <cell r="K72">
            <v>8.6</v>
          </cell>
          <cell r="L72">
            <v>9</v>
          </cell>
          <cell r="M72">
            <v>7.7</v>
          </cell>
          <cell r="N72">
            <v>7.5</v>
          </cell>
          <cell r="O72">
            <v>8.4</v>
          </cell>
          <cell r="P72">
            <v>7.8</v>
          </cell>
          <cell r="Q72">
            <v>8.3</v>
          </cell>
          <cell r="R72">
            <v>8.2</v>
          </cell>
          <cell r="S72">
            <v>9</v>
          </cell>
          <cell r="T72">
            <v>0</v>
          </cell>
          <cell r="U72">
            <v>8.5</v>
          </cell>
          <cell r="V72">
            <v>8.2</v>
          </cell>
          <cell r="W72">
            <v>0</v>
          </cell>
          <cell r="X72">
            <v>8</v>
          </cell>
          <cell r="Y72">
            <v>0</v>
          </cell>
          <cell r="Z72">
            <v>6.6</v>
          </cell>
          <cell r="AA72">
            <v>8.7</v>
          </cell>
          <cell r="AB72">
            <v>7.1</v>
          </cell>
          <cell r="AC72">
            <v>6.1</v>
          </cell>
          <cell r="AD72">
            <v>8</v>
          </cell>
          <cell r="AE72">
            <v>7.7</v>
          </cell>
          <cell r="AF72">
            <v>8.5</v>
          </cell>
          <cell r="AG72">
            <v>7.2</v>
          </cell>
          <cell r="AH72">
            <v>7.7</v>
          </cell>
          <cell r="AI72">
            <v>7.8</v>
          </cell>
          <cell r="AJ72">
            <v>8.7</v>
          </cell>
          <cell r="AK72">
            <v>6.4</v>
          </cell>
          <cell r="AL72">
            <v>7</v>
          </cell>
          <cell r="AM72">
            <v>6.7</v>
          </cell>
          <cell r="AN72">
            <v>7.8</v>
          </cell>
          <cell r="AO72">
            <v>8.5</v>
          </cell>
          <cell r="AP72">
            <v>7.78</v>
          </cell>
          <cell r="AQ72">
            <v>7.83</v>
          </cell>
          <cell r="AR72">
            <v>0</v>
          </cell>
          <cell r="AS72">
            <v>0</v>
          </cell>
          <cell r="AT72" t="str">
            <v>R</v>
          </cell>
          <cell r="AU72" t="str">
            <v>Giỏi</v>
          </cell>
          <cell r="AV72" t="str">
            <v>ĐỦ</v>
          </cell>
          <cell r="AW72">
            <v>2012</v>
          </cell>
          <cell r="AX72" t="str">
            <v>CHÍNH QUY</v>
          </cell>
          <cell r="AY72" t="str">
            <v>Chính Quy</v>
          </cell>
        </row>
        <row r="73">
          <cell r="B73">
            <v>162330896</v>
          </cell>
          <cell r="C73" t="str">
            <v>Phạm Thị Diễm </v>
          </cell>
          <cell r="D73" t="str">
            <v>Trâm</v>
          </cell>
          <cell r="E73">
            <v>31814</v>
          </cell>
          <cell r="F73" t="str">
            <v>B16KDN</v>
          </cell>
          <cell r="G73" t="str">
            <v>KT&amp;CN</v>
          </cell>
          <cell r="H73" t="str">
            <v>Đà Nẵng</v>
          </cell>
          <cell r="K73">
            <v>8.3</v>
          </cell>
          <cell r="L73">
            <v>8.2</v>
          </cell>
          <cell r="M73">
            <v>8.1</v>
          </cell>
          <cell r="N73">
            <v>7.6</v>
          </cell>
          <cell r="O73">
            <v>8.4</v>
          </cell>
          <cell r="P73">
            <v>7.4</v>
          </cell>
          <cell r="Q73">
            <v>7.3</v>
          </cell>
          <cell r="R73">
            <v>7.6</v>
          </cell>
          <cell r="S73">
            <v>8.1</v>
          </cell>
          <cell r="T73">
            <v>0</v>
          </cell>
          <cell r="U73">
            <v>8.2</v>
          </cell>
          <cell r="V73">
            <v>8.6</v>
          </cell>
          <cell r="W73">
            <v>0</v>
          </cell>
          <cell r="X73">
            <v>8.1</v>
          </cell>
          <cell r="Y73">
            <v>0</v>
          </cell>
          <cell r="Z73">
            <v>8</v>
          </cell>
          <cell r="AA73">
            <v>8.7</v>
          </cell>
          <cell r="AB73">
            <v>9</v>
          </cell>
          <cell r="AC73">
            <v>6.9</v>
          </cell>
          <cell r="AD73">
            <v>6.6</v>
          </cell>
          <cell r="AE73">
            <v>7.9</v>
          </cell>
          <cell r="AF73">
            <v>8.8</v>
          </cell>
          <cell r="AG73">
            <v>8.1</v>
          </cell>
          <cell r="AH73">
            <v>8.5</v>
          </cell>
          <cell r="AI73">
            <v>8.3</v>
          </cell>
          <cell r="AJ73">
            <v>7.2</v>
          </cell>
          <cell r="AK73">
            <v>8.3</v>
          </cell>
          <cell r="AL73">
            <v>7.6</v>
          </cell>
          <cell r="AM73">
            <v>7.3</v>
          </cell>
          <cell r="AN73">
            <v>6.9</v>
          </cell>
          <cell r="AO73">
            <v>7.9</v>
          </cell>
          <cell r="AP73">
            <v>7.88</v>
          </cell>
          <cell r="AQ73">
            <v>7.88</v>
          </cell>
          <cell r="AR73">
            <v>0</v>
          </cell>
          <cell r="AS73">
            <v>0</v>
          </cell>
          <cell r="AT73" t="str">
            <v>R</v>
          </cell>
          <cell r="AU73" t="str">
            <v>Giỏi</v>
          </cell>
          <cell r="AV73" t="str">
            <v>ĐỦ</v>
          </cell>
          <cell r="AW73">
            <v>2012</v>
          </cell>
          <cell r="AX73" t="str">
            <v>CHÍNH QUY</v>
          </cell>
          <cell r="AY73" t="str">
            <v>Chính Quy</v>
          </cell>
        </row>
        <row r="74">
          <cell r="B74">
            <v>162320261</v>
          </cell>
          <cell r="C74" t="str">
            <v>Đinh Thị Hồng</v>
          </cell>
          <cell r="D74" t="str">
            <v>Hạnh</v>
          </cell>
          <cell r="E74">
            <v>32361</v>
          </cell>
          <cell r="F74" t="str">
            <v>B16KDN</v>
          </cell>
          <cell r="G74" t="str">
            <v>Ngành Khác</v>
          </cell>
          <cell r="H74" t="str">
            <v>Đà Nẵng</v>
          </cell>
          <cell r="K74">
            <v>9</v>
          </cell>
          <cell r="L74">
            <v>7.3</v>
          </cell>
          <cell r="M74">
            <v>8.3</v>
          </cell>
          <cell r="N74">
            <v>7.9</v>
          </cell>
          <cell r="O74">
            <v>8.7</v>
          </cell>
          <cell r="P74">
            <v>7.4</v>
          </cell>
          <cell r="Q74">
            <v>8.1</v>
          </cell>
          <cell r="R74">
            <v>8.5</v>
          </cell>
          <cell r="S74">
            <v>8.9</v>
          </cell>
          <cell r="T74">
            <v>0</v>
          </cell>
          <cell r="U74">
            <v>8.3</v>
          </cell>
          <cell r="V74">
            <v>8.9</v>
          </cell>
          <cell r="W74">
            <v>0</v>
          </cell>
          <cell r="X74">
            <v>6.8</v>
          </cell>
          <cell r="Y74">
            <v>8</v>
          </cell>
          <cell r="Z74">
            <v>5.9</v>
          </cell>
          <cell r="AA74">
            <v>7.8</v>
          </cell>
          <cell r="AB74">
            <v>6.9</v>
          </cell>
          <cell r="AC74">
            <v>6.3</v>
          </cell>
          <cell r="AD74">
            <v>5.4</v>
          </cell>
          <cell r="AE74">
            <v>9.1</v>
          </cell>
          <cell r="AF74">
            <v>8.8</v>
          </cell>
          <cell r="AG74">
            <v>8.2</v>
          </cell>
          <cell r="AH74">
            <v>5.8</v>
          </cell>
          <cell r="AI74">
            <v>8.6</v>
          </cell>
          <cell r="AJ74">
            <v>6.7</v>
          </cell>
          <cell r="AK74">
            <v>7</v>
          </cell>
          <cell r="AL74">
            <v>6.1</v>
          </cell>
          <cell r="AM74">
            <v>8.1</v>
          </cell>
          <cell r="AN74">
            <v>6.8</v>
          </cell>
          <cell r="AO74">
            <v>8.4</v>
          </cell>
          <cell r="AP74">
            <v>7.6</v>
          </cell>
          <cell r="AQ74">
            <v>7.65</v>
          </cell>
          <cell r="AR74">
            <v>0</v>
          </cell>
          <cell r="AS74">
            <v>0</v>
          </cell>
          <cell r="AT74" t="str">
            <v>R</v>
          </cell>
          <cell r="AU74" t="str">
            <v>Giỏi</v>
          </cell>
          <cell r="AV74" t="str">
            <v>ĐỦ</v>
          </cell>
          <cell r="AW74">
            <v>2012</v>
          </cell>
          <cell r="AX74" t="str">
            <v>CHÍNH QUY</v>
          </cell>
          <cell r="AY74" t="str">
            <v>Chính Quy</v>
          </cell>
        </row>
        <row r="75">
          <cell r="B75">
            <v>162310381</v>
          </cell>
          <cell r="C75" t="str">
            <v>Nguyễn Thị Thu</v>
          </cell>
          <cell r="D75" t="str">
            <v>Hà</v>
          </cell>
          <cell r="E75">
            <v>29621</v>
          </cell>
          <cell r="F75" t="str">
            <v>B16KDN</v>
          </cell>
          <cell r="G75" t="str">
            <v>XHNV&amp;NN</v>
          </cell>
          <cell r="H75" t="str">
            <v>Quảng Nam</v>
          </cell>
          <cell r="J75" t="str">
            <v>KKT-&gt;KDN</v>
          </cell>
          <cell r="K75">
            <v>5.9</v>
          </cell>
          <cell r="L75">
            <v>6.3</v>
          </cell>
          <cell r="M75">
            <v>8.7</v>
          </cell>
          <cell r="N75">
            <v>7.3</v>
          </cell>
          <cell r="O75">
            <v>7.6</v>
          </cell>
          <cell r="P75">
            <v>5.1</v>
          </cell>
          <cell r="Q75">
            <v>8.4</v>
          </cell>
          <cell r="R75">
            <v>5.4</v>
          </cell>
          <cell r="S75">
            <v>8.1</v>
          </cell>
          <cell r="T75">
            <v>7</v>
          </cell>
          <cell r="U75">
            <v>0</v>
          </cell>
          <cell r="V75">
            <v>0</v>
          </cell>
          <cell r="W75">
            <v>5.6</v>
          </cell>
          <cell r="X75">
            <v>6.6</v>
          </cell>
          <cell r="Y75">
            <v>7.8</v>
          </cell>
          <cell r="Z75">
            <v>5.4</v>
          </cell>
          <cell r="AA75">
            <v>7.7</v>
          </cell>
          <cell r="AB75">
            <v>5.2</v>
          </cell>
          <cell r="AC75">
            <v>5.6</v>
          </cell>
          <cell r="AD75">
            <v>7.1</v>
          </cell>
          <cell r="AE75">
            <v>6.3</v>
          </cell>
          <cell r="AF75">
            <v>0</v>
          </cell>
          <cell r="AG75">
            <v>5.8</v>
          </cell>
          <cell r="AH75">
            <v>7.3</v>
          </cell>
          <cell r="AI75">
            <v>0</v>
          </cell>
          <cell r="AJ75">
            <v>6.8</v>
          </cell>
          <cell r="AK75">
            <v>5.6</v>
          </cell>
          <cell r="AL75">
            <v>5.7</v>
          </cell>
          <cell r="AM75">
            <v>7.5</v>
          </cell>
          <cell r="AN75">
            <v>5.3</v>
          </cell>
          <cell r="AO75">
            <v>7.7</v>
          </cell>
          <cell r="AP75">
            <v>6.53</v>
          </cell>
          <cell r="AQ75">
            <v>6.61</v>
          </cell>
          <cell r="AR75">
            <v>0</v>
          </cell>
          <cell r="AS75">
            <v>0</v>
          </cell>
          <cell r="AT75" t="str">
            <v>R</v>
          </cell>
          <cell r="AU75" t="str">
            <v>Khá</v>
          </cell>
          <cell r="AV75" t="str">
            <v>ĐỦ</v>
          </cell>
          <cell r="AW75">
            <v>2012</v>
          </cell>
          <cell r="AX75" t="str">
            <v>CHÍNH QUY</v>
          </cell>
          <cell r="AY75" t="str">
            <v>Chính Quy</v>
          </cell>
        </row>
        <row r="76">
          <cell r="B76">
            <v>162320239</v>
          </cell>
          <cell r="C76" t="str">
            <v>Trịnh Thị Hà</v>
          </cell>
          <cell r="D76" t="str">
            <v>An</v>
          </cell>
          <cell r="E76">
            <v>32590</v>
          </cell>
          <cell r="F76" t="str">
            <v>B16KDN</v>
          </cell>
          <cell r="G76" t="str">
            <v>XHNV&amp;NN</v>
          </cell>
          <cell r="H76" t="str">
            <v>Quảng Trị</v>
          </cell>
          <cell r="K76">
            <v>8.3</v>
          </cell>
          <cell r="L76">
            <v>8.1</v>
          </cell>
          <cell r="M76">
            <v>7.8</v>
          </cell>
          <cell r="N76">
            <v>7.5</v>
          </cell>
          <cell r="O76">
            <v>8.5</v>
          </cell>
          <cell r="P76">
            <v>8.5</v>
          </cell>
          <cell r="Q76">
            <v>7.7</v>
          </cell>
          <cell r="R76">
            <v>7.5</v>
          </cell>
          <cell r="S76">
            <v>8.4</v>
          </cell>
          <cell r="T76">
            <v>8.5</v>
          </cell>
          <cell r="U76">
            <v>0</v>
          </cell>
          <cell r="V76">
            <v>0</v>
          </cell>
          <cell r="W76">
            <v>6.9</v>
          </cell>
          <cell r="X76">
            <v>7.1</v>
          </cell>
          <cell r="Y76">
            <v>9.8</v>
          </cell>
          <cell r="Z76">
            <v>6</v>
          </cell>
          <cell r="AA76">
            <v>8.5</v>
          </cell>
          <cell r="AB76">
            <v>7.9</v>
          </cell>
          <cell r="AC76">
            <v>7.4</v>
          </cell>
          <cell r="AD76">
            <v>8.2</v>
          </cell>
          <cell r="AE76">
            <v>7.2</v>
          </cell>
          <cell r="AF76">
            <v>0</v>
          </cell>
          <cell r="AG76">
            <v>8.2</v>
          </cell>
          <cell r="AH76">
            <v>6.5</v>
          </cell>
          <cell r="AI76">
            <v>0</v>
          </cell>
          <cell r="AJ76">
            <v>7.1</v>
          </cell>
          <cell r="AK76">
            <v>8.4</v>
          </cell>
          <cell r="AL76">
            <v>8.8</v>
          </cell>
          <cell r="AM76">
            <v>6.9</v>
          </cell>
          <cell r="AN76">
            <v>5.9</v>
          </cell>
          <cell r="AO76">
            <v>8.4</v>
          </cell>
          <cell r="AP76">
            <v>7.73</v>
          </cell>
          <cell r="AQ76">
            <v>7.78</v>
          </cell>
          <cell r="AR76">
            <v>0</v>
          </cell>
          <cell r="AS76">
            <v>0</v>
          </cell>
          <cell r="AT76" t="str">
            <v>R</v>
          </cell>
          <cell r="AU76" t="str">
            <v>Giỏi</v>
          </cell>
          <cell r="AV76" t="str">
            <v>ĐỦ</v>
          </cell>
          <cell r="AW76">
            <v>2012</v>
          </cell>
          <cell r="AX76" t="str">
            <v>CHÍNH QUY</v>
          </cell>
          <cell r="AY76" t="str">
            <v>Chính Quy</v>
          </cell>
        </row>
        <row r="77">
          <cell r="B77">
            <v>162320242</v>
          </cell>
          <cell r="C77" t="str">
            <v>Hoàng Trần Hải</v>
          </cell>
          <cell r="D77" t="str">
            <v>Anh</v>
          </cell>
          <cell r="E77">
            <v>33023</v>
          </cell>
          <cell r="F77" t="str">
            <v>B16KDN</v>
          </cell>
          <cell r="G77" t="str">
            <v>XHNV&amp;NN</v>
          </cell>
          <cell r="H77" t="str">
            <v>Quảng Bình</v>
          </cell>
          <cell r="K77">
            <v>7.9</v>
          </cell>
          <cell r="L77">
            <v>6.6</v>
          </cell>
          <cell r="M77">
            <v>8</v>
          </cell>
          <cell r="N77">
            <v>7.2</v>
          </cell>
          <cell r="O77">
            <v>8.2</v>
          </cell>
          <cell r="P77">
            <v>8.6</v>
          </cell>
          <cell r="Q77">
            <v>7.2</v>
          </cell>
          <cell r="R77">
            <v>7.1</v>
          </cell>
          <cell r="S77">
            <v>8.7</v>
          </cell>
          <cell r="T77">
            <v>8.5</v>
          </cell>
          <cell r="U77">
            <v>0</v>
          </cell>
          <cell r="V77">
            <v>0</v>
          </cell>
          <cell r="W77">
            <v>6.5</v>
          </cell>
          <cell r="X77">
            <v>6.9</v>
          </cell>
          <cell r="Y77">
            <v>8.3</v>
          </cell>
          <cell r="Z77">
            <v>6.1</v>
          </cell>
          <cell r="AA77">
            <v>8.3</v>
          </cell>
          <cell r="AB77">
            <v>7.8</v>
          </cell>
          <cell r="AC77">
            <v>6.2</v>
          </cell>
          <cell r="AD77">
            <v>7.8</v>
          </cell>
          <cell r="AE77">
            <v>7</v>
          </cell>
          <cell r="AF77">
            <v>0</v>
          </cell>
          <cell r="AG77">
            <v>7.2</v>
          </cell>
          <cell r="AH77">
            <v>8.3</v>
          </cell>
          <cell r="AI77">
            <v>0</v>
          </cell>
          <cell r="AJ77">
            <v>7.6</v>
          </cell>
          <cell r="AK77">
            <v>5.3</v>
          </cell>
          <cell r="AL77">
            <v>5.6</v>
          </cell>
          <cell r="AM77">
            <v>7.9</v>
          </cell>
          <cell r="AN77">
            <v>4.9</v>
          </cell>
          <cell r="AO77">
            <v>8.4</v>
          </cell>
          <cell r="AP77">
            <v>7.26</v>
          </cell>
          <cell r="AQ77">
            <v>7.33</v>
          </cell>
          <cell r="AR77">
            <v>0</v>
          </cell>
          <cell r="AS77">
            <v>0</v>
          </cell>
          <cell r="AT77" t="str">
            <v>R</v>
          </cell>
          <cell r="AU77" t="str">
            <v>Khá</v>
          </cell>
          <cell r="AV77" t="str">
            <v>ĐỦ</v>
          </cell>
          <cell r="AW77">
            <v>2012</v>
          </cell>
          <cell r="AX77" t="str">
            <v>CHÍNH QUY</v>
          </cell>
          <cell r="AY77" t="str">
            <v>Chính Quy</v>
          </cell>
        </row>
        <row r="78">
          <cell r="B78">
            <v>162320246</v>
          </cell>
          <cell r="C78" t="str">
            <v>Trương Thị Kim</v>
          </cell>
          <cell r="D78" t="str">
            <v>Anh</v>
          </cell>
          <cell r="E78">
            <v>32883</v>
          </cell>
          <cell r="F78" t="str">
            <v>B16KDN</v>
          </cell>
          <cell r="G78" t="str">
            <v>XHNV&amp;NN</v>
          </cell>
          <cell r="H78" t="str">
            <v>Quảng Nam</v>
          </cell>
          <cell r="K78">
            <v>8.2</v>
          </cell>
          <cell r="L78">
            <v>6.8</v>
          </cell>
          <cell r="M78">
            <v>7.1</v>
          </cell>
          <cell r="N78">
            <v>7.5</v>
          </cell>
          <cell r="O78">
            <v>8</v>
          </cell>
          <cell r="P78">
            <v>7.7</v>
          </cell>
          <cell r="Q78">
            <v>8.8</v>
          </cell>
          <cell r="R78">
            <v>6.6</v>
          </cell>
          <cell r="S78">
            <v>8.4</v>
          </cell>
          <cell r="T78">
            <v>9</v>
          </cell>
          <cell r="U78">
            <v>0</v>
          </cell>
          <cell r="V78">
            <v>0</v>
          </cell>
          <cell r="W78">
            <v>6.7</v>
          </cell>
          <cell r="X78">
            <v>5.6</v>
          </cell>
          <cell r="Y78">
            <v>8</v>
          </cell>
          <cell r="Z78">
            <v>6.6</v>
          </cell>
          <cell r="AA78">
            <v>7.7</v>
          </cell>
          <cell r="AB78">
            <v>7.4</v>
          </cell>
          <cell r="AC78">
            <v>7.5</v>
          </cell>
          <cell r="AD78">
            <v>8.4</v>
          </cell>
          <cell r="AE78">
            <v>8.7</v>
          </cell>
          <cell r="AF78">
            <v>0</v>
          </cell>
          <cell r="AG78">
            <v>7</v>
          </cell>
          <cell r="AH78">
            <v>8.1</v>
          </cell>
          <cell r="AI78">
            <v>0</v>
          </cell>
          <cell r="AJ78">
            <v>7.1</v>
          </cell>
          <cell r="AK78">
            <v>7.8</v>
          </cell>
          <cell r="AL78">
            <v>7.1</v>
          </cell>
          <cell r="AM78">
            <v>6.9</v>
          </cell>
          <cell r="AN78">
            <v>5.4</v>
          </cell>
          <cell r="AO78">
            <v>7.8</v>
          </cell>
          <cell r="AP78">
            <v>7.45</v>
          </cell>
          <cell r="AQ78">
            <v>7.48</v>
          </cell>
          <cell r="AR78">
            <v>0</v>
          </cell>
          <cell r="AS78">
            <v>0</v>
          </cell>
          <cell r="AT78" t="str">
            <v>R</v>
          </cell>
          <cell r="AU78" t="str">
            <v>Khá</v>
          </cell>
          <cell r="AV78" t="str">
            <v>ĐỦ</v>
          </cell>
          <cell r="AW78">
            <v>2012</v>
          </cell>
          <cell r="AX78" t="str">
            <v>CHÍNH QUY</v>
          </cell>
          <cell r="AY78" t="str">
            <v>Chính Quy</v>
          </cell>
        </row>
        <row r="79">
          <cell r="B79">
            <v>162320247</v>
          </cell>
          <cell r="C79" t="str">
            <v>Nguyễn Thị Ngọc</v>
          </cell>
          <cell r="D79" t="str">
            <v>Ánh</v>
          </cell>
          <cell r="E79">
            <v>33093</v>
          </cell>
          <cell r="F79" t="str">
            <v>B16KDN</v>
          </cell>
          <cell r="G79" t="str">
            <v>XHNV&amp;NN</v>
          </cell>
          <cell r="H79" t="str">
            <v>Đà Nẵng</v>
          </cell>
          <cell r="K79">
            <v>8.2</v>
          </cell>
          <cell r="L79">
            <v>7.7</v>
          </cell>
          <cell r="M79">
            <v>8.9</v>
          </cell>
          <cell r="N79">
            <v>7.7</v>
          </cell>
          <cell r="O79">
            <v>7.7</v>
          </cell>
          <cell r="P79">
            <v>8.1</v>
          </cell>
          <cell r="Q79">
            <v>8.3</v>
          </cell>
          <cell r="R79">
            <v>7.1</v>
          </cell>
          <cell r="S79">
            <v>9.2</v>
          </cell>
          <cell r="T79">
            <v>9</v>
          </cell>
          <cell r="U79">
            <v>0</v>
          </cell>
          <cell r="V79">
            <v>0</v>
          </cell>
          <cell r="W79">
            <v>7.8</v>
          </cell>
          <cell r="X79">
            <v>8</v>
          </cell>
          <cell r="Y79">
            <v>9.5</v>
          </cell>
          <cell r="Z79">
            <v>8.2</v>
          </cell>
          <cell r="AA79">
            <v>8.7</v>
          </cell>
          <cell r="AB79">
            <v>8.2</v>
          </cell>
          <cell r="AC79">
            <v>7.5</v>
          </cell>
          <cell r="AD79">
            <v>8.1</v>
          </cell>
          <cell r="AE79">
            <v>8</v>
          </cell>
          <cell r="AF79">
            <v>0</v>
          </cell>
          <cell r="AG79">
            <v>9.2</v>
          </cell>
          <cell r="AH79">
            <v>9</v>
          </cell>
          <cell r="AI79">
            <v>0</v>
          </cell>
          <cell r="AJ79">
            <v>7.2</v>
          </cell>
          <cell r="AK79">
            <v>8.9</v>
          </cell>
          <cell r="AL79">
            <v>7.4</v>
          </cell>
          <cell r="AM79">
            <v>8.5</v>
          </cell>
          <cell r="AN79">
            <v>7.9</v>
          </cell>
          <cell r="AO79">
            <v>8.7</v>
          </cell>
          <cell r="AP79">
            <v>8.23</v>
          </cell>
          <cell r="AQ79">
            <v>8.26</v>
          </cell>
          <cell r="AR79">
            <v>0</v>
          </cell>
          <cell r="AS79">
            <v>0</v>
          </cell>
          <cell r="AT79" t="str">
            <v>R</v>
          </cell>
          <cell r="AU79" t="str">
            <v>Xuất Sắc</v>
          </cell>
          <cell r="AV79" t="str">
            <v>ĐỦ</v>
          </cell>
          <cell r="AW79">
            <v>2012</v>
          </cell>
          <cell r="AX79" t="str">
            <v>CHÍNH QUY</v>
          </cell>
          <cell r="AY79" t="str">
            <v>Chính Quy</v>
          </cell>
        </row>
        <row r="80">
          <cell r="B80">
            <v>162320251</v>
          </cell>
          <cell r="C80" t="str">
            <v>Nguyễn Thị </v>
          </cell>
          <cell r="D80" t="str">
            <v>Diệu</v>
          </cell>
          <cell r="E80">
            <v>32029</v>
          </cell>
          <cell r="F80" t="str">
            <v>B16KDN</v>
          </cell>
          <cell r="G80" t="str">
            <v>XHNV&amp;NN</v>
          </cell>
          <cell r="H80" t="str">
            <v>Nghệ An</v>
          </cell>
          <cell r="K80">
            <v>8</v>
          </cell>
          <cell r="L80">
            <v>8</v>
          </cell>
          <cell r="M80">
            <v>7.7</v>
          </cell>
          <cell r="N80">
            <v>7.4</v>
          </cell>
          <cell r="O80">
            <v>8.2</v>
          </cell>
          <cell r="P80">
            <v>6.5</v>
          </cell>
          <cell r="Q80">
            <v>8.4</v>
          </cell>
          <cell r="R80">
            <v>6</v>
          </cell>
          <cell r="S80">
            <v>8.7</v>
          </cell>
          <cell r="T80">
            <v>8.8</v>
          </cell>
          <cell r="U80">
            <v>0</v>
          </cell>
          <cell r="V80">
            <v>0</v>
          </cell>
          <cell r="W80">
            <v>5.2</v>
          </cell>
          <cell r="X80">
            <v>7.9</v>
          </cell>
          <cell r="Y80">
            <v>8</v>
          </cell>
          <cell r="Z80">
            <v>6.2</v>
          </cell>
          <cell r="AA80">
            <v>9.2</v>
          </cell>
          <cell r="AB80">
            <v>5.4</v>
          </cell>
          <cell r="AC80">
            <v>7.3</v>
          </cell>
          <cell r="AD80">
            <v>6.7</v>
          </cell>
          <cell r="AE80">
            <v>7.1</v>
          </cell>
          <cell r="AF80">
            <v>0</v>
          </cell>
          <cell r="AG80">
            <v>8.1</v>
          </cell>
          <cell r="AH80">
            <v>8.1</v>
          </cell>
          <cell r="AI80">
            <v>0</v>
          </cell>
          <cell r="AJ80">
            <v>6.9</v>
          </cell>
          <cell r="AK80">
            <v>6.9</v>
          </cell>
          <cell r="AL80">
            <v>9.1</v>
          </cell>
          <cell r="AM80">
            <v>6.4</v>
          </cell>
          <cell r="AN80">
            <v>5.9</v>
          </cell>
          <cell r="AO80">
            <v>8.2</v>
          </cell>
          <cell r="AP80">
            <v>7.28</v>
          </cell>
          <cell r="AQ80">
            <v>7.34</v>
          </cell>
          <cell r="AR80">
            <v>0</v>
          </cell>
          <cell r="AS80">
            <v>0</v>
          </cell>
          <cell r="AT80" t="str">
            <v>R</v>
          </cell>
          <cell r="AU80" t="str">
            <v>Khá</v>
          </cell>
          <cell r="AV80" t="str">
            <v>ĐỦ</v>
          </cell>
          <cell r="AW80">
            <v>2012</v>
          </cell>
          <cell r="AX80" t="str">
            <v>CHÍNH QUY</v>
          </cell>
          <cell r="AY80" t="str">
            <v>CHÍNH QUY</v>
          </cell>
        </row>
        <row r="81">
          <cell r="B81">
            <v>162320253</v>
          </cell>
          <cell r="C81" t="str">
            <v>Tạ Thị</v>
          </cell>
          <cell r="D81" t="str">
            <v>Dung</v>
          </cell>
          <cell r="E81">
            <v>30569</v>
          </cell>
          <cell r="F81" t="str">
            <v>B16KDN</v>
          </cell>
          <cell r="G81" t="str">
            <v>XHNV&amp;NN</v>
          </cell>
          <cell r="H81" t="str">
            <v>Bắc Giang</v>
          </cell>
          <cell r="K81">
            <v>8.5</v>
          </cell>
          <cell r="L81">
            <v>7.7</v>
          </cell>
          <cell r="M81">
            <v>5.9</v>
          </cell>
          <cell r="N81">
            <v>7.6</v>
          </cell>
          <cell r="O81">
            <v>8.1</v>
          </cell>
          <cell r="P81">
            <v>6.3</v>
          </cell>
          <cell r="Q81">
            <v>7.1</v>
          </cell>
          <cell r="R81">
            <v>7.6</v>
          </cell>
          <cell r="S81">
            <v>9.1</v>
          </cell>
          <cell r="T81">
            <v>7.1</v>
          </cell>
          <cell r="U81">
            <v>0</v>
          </cell>
          <cell r="V81">
            <v>0</v>
          </cell>
          <cell r="W81">
            <v>6.8</v>
          </cell>
          <cell r="X81">
            <v>8</v>
          </cell>
          <cell r="Y81">
            <v>8.1</v>
          </cell>
          <cell r="Z81">
            <v>6</v>
          </cell>
          <cell r="AA81">
            <v>7.6</v>
          </cell>
          <cell r="AB81">
            <v>8</v>
          </cell>
          <cell r="AC81">
            <v>6.3</v>
          </cell>
          <cell r="AD81">
            <v>8.1</v>
          </cell>
          <cell r="AE81">
            <v>7.5</v>
          </cell>
          <cell r="AF81">
            <v>0</v>
          </cell>
          <cell r="AG81">
            <v>7.5</v>
          </cell>
          <cell r="AH81">
            <v>8.1</v>
          </cell>
          <cell r="AI81">
            <v>0</v>
          </cell>
          <cell r="AJ81">
            <v>6.8</v>
          </cell>
          <cell r="AK81">
            <v>7.8</v>
          </cell>
          <cell r="AL81">
            <v>6.5</v>
          </cell>
          <cell r="AM81">
            <v>7.3</v>
          </cell>
          <cell r="AN81">
            <v>6.6</v>
          </cell>
          <cell r="AO81">
            <v>7.3</v>
          </cell>
          <cell r="AP81">
            <v>7.32</v>
          </cell>
          <cell r="AQ81">
            <v>7.32</v>
          </cell>
          <cell r="AR81">
            <v>0</v>
          </cell>
          <cell r="AS81">
            <v>0</v>
          </cell>
          <cell r="AT81" t="str">
            <v>R</v>
          </cell>
          <cell r="AU81" t="str">
            <v>Khá</v>
          </cell>
          <cell r="AV81" t="str">
            <v>ĐỦ</v>
          </cell>
          <cell r="AW81">
            <v>2012</v>
          </cell>
          <cell r="AX81" t="str">
            <v>CHÍNH QUY</v>
          </cell>
          <cell r="AY81" t="str">
            <v>Chính Quy</v>
          </cell>
        </row>
        <row r="82">
          <cell r="B82">
            <v>162320258</v>
          </cell>
          <cell r="C82" t="str">
            <v>Nguyễn Thị Thu</v>
          </cell>
          <cell r="D82" t="str">
            <v>Hà</v>
          </cell>
          <cell r="E82">
            <v>33129</v>
          </cell>
          <cell r="F82" t="str">
            <v>B16KDN</v>
          </cell>
          <cell r="G82" t="str">
            <v>XHNV&amp;NN</v>
          </cell>
          <cell r="H82" t="str">
            <v>Đà Nẵng</v>
          </cell>
          <cell r="K82">
            <v>8.4</v>
          </cell>
          <cell r="L82">
            <v>7.8</v>
          </cell>
          <cell r="M82">
            <v>7.4</v>
          </cell>
          <cell r="N82">
            <v>8.2</v>
          </cell>
          <cell r="O82">
            <v>8.4</v>
          </cell>
          <cell r="P82">
            <v>7.9</v>
          </cell>
          <cell r="Q82">
            <v>8.2</v>
          </cell>
          <cell r="R82">
            <v>7.5</v>
          </cell>
          <cell r="S82">
            <v>8.5</v>
          </cell>
          <cell r="T82">
            <v>9.2</v>
          </cell>
          <cell r="U82">
            <v>0</v>
          </cell>
          <cell r="V82">
            <v>0</v>
          </cell>
          <cell r="W82">
            <v>7.1</v>
          </cell>
          <cell r="X82">
            <v>7.8</v>
          </cell>
          <cell r="Y82">
            <v>7.1</v>
          </cell>
          <cell r="Z82">
            <v>7.3</v>
          </cell>
          <cell r="AA82">
            <v>8.6</v>
          </cell>
          <cell r="AB82">
            <v>9</v>
          </cell>
          <cell r="AC82">
            <v>7.6</v>
          </cell>
          <cell r="AD82">
            <v>8.3</v>
          </cell>
          <cell r="AE82">
            <v>8.4</v>
          </cell>
          <cell r="AF82">
            <v>0</v>
          </cell>
          <cell r="AG82">
            <v>9.1</v>
          </cell>
          <cell r="AH82">
            <v>7.9</v>
          </cell>
          <cell r="AI82">
            <v>0</v>
          </cell>
          <cell r="AJ82">
            <v>8.3</v>
          </cell>
          <cell r="AK82">
            <v>7.3</v>
          </cell>
          <cell r="AL82">
            <v>7.9</v>
          </cell>
          <cell r="AM82">
            <v>7.8</v>
          </cell>
          <cell r="AN82">
            <v>7.8</v>
          </cell>
          <cell r="AO82">
            <v>7.8</v>
          </cell>
          <cell r="AP82">
            <v>8.01</v>
          </cell>
          <cell r="AQ82">
            <v>8</v>
          </cell>
          <cell r="AR82">
            <v>0</v>
          </cell>
          <cell r="AS82">
            <v>0</v>
          </cell>
          <cell r="AT82" t="str">
            <v>R</v>
          </cell>
          <cell r="AU82" t="str">
            <v>Giỏi</v>
          </cell>
          <cell r="AV82" t="str">
            <v>ĐỦ</v>
          </cell>
          <cell r="AW82">
            <v>2012</v>
          </cell>
          <cell r="AX82" t="str">
            <v>CHÍNH QUY</v>
          </cell>
          <cell r="AY82" t="str">
            <v>Chính Quy</v>
          </cell>
        </row>
        <row r="83">
          <cell r="B83">
            <v>162320263</v>
          </cell>
          <cell r="C83" t="str">
            <v>Võ Thị Mỹ </v>
          </cell>
          <cell r="D83" t="str">
            <v>Hạnh</v>
          </cell>
          <cell r="E83">
            <v>32973</v>
          </cell>
          <cell r="F83" t="str">
            <v>B16KDN</v>
          </cell>
          <cell r="G83" t="str">
            <v>XHNV&amp;NN</v>
          </cell>
          <cell r="H83" t="str">
            <v>Quảng Trị</v>
          </cell>
          <cell r="K83">
            <v>8.1</v>
          </cell>
          <cell r="L83">
            <v>7.5</v>
          </cell>
          <cell r="M83">
            <v>7.1</v>
          </cell>
          <cell r="N83">
            <v>7.6</v>
          </cell>
          <cell r="O83">
            <v>8.3</v>
          </cell>
          <cell r="P83">
            <v>7.9</v>
          </cell>
          <cell r="Q83">
            <v>7.7</v>
          </cell>
          <cell r="R83">
            <v>7.4</v>
          </cell>
          <cell r="S83">
            <v>8.7</v>
          </cell>
          <cell r="T83">
            <v>8.4</v>
          </cell>
          <cell r="U83">
            <v>0</v>
          </cell>
          <cell r="V83">
            <v>0</v>
          </cell>
          <cell r="W83">
            <v>6.6</v>
          </cell>
          <cell r="X83">
            <v>7.4</v>
          </cell>
          <cell r="Y83">
            <v>7.5</v>
          </cell>
          <cell r="Z83">
            <v>8</v>
          </cell>
          <cell r="AA83">
            <v>7.4</v>
          </cell>
          <cell r="AB83">
            <v>7.6</v>
          </cell>
          <cell r="AC83">
            <v>7.3</v>
          </cell>
          <cell r="AD83">
            <v>6.5</v>
          </cell>
          <cell r="AE83">
            <v>7.5</v>
          </cell>
          <cell r="AF83">
            <v>0</v>
          </cell>
          <cell r="AG83">
            <v>8.9</v>
          </cell>
          <cell r="AH83">
            <v>8.2</v>
          </cell>
          <cell r="AI83">
            <v>0</v>
          </cell>
          <cell r="AJ83">
            <v>7.2</v>
          </cell>
          <cell r="AK83">
            <v>6.6</v>
          </cell>
          <cell r="AL83">
            <v>6.5</v>
          </cell>
          <cell r="AM83">
            <v>6.6</v>
          </cell>
          <cell r="AN83">
            <v>6.6</v>
          </cell>
          <cell r="AO83">
            <v>8</v>
          </cell>
          <cell r="AP83">
            <v>7.47</v>
          </cell>
          <cell r="AQ83">
            <v>7.51</v>
          </cell>
          <cell r="AR83">
            <v>0</v>
          </cell>
          <cell r="AS83">
            <v>0</v>
          </cell>
          <cell r="AT83" t="str">
            <v>R</v>
          </cell>
          <cell r="AU83" t="str">
            <v>Giỏi</v>
          </cell>
          <cell r="AV83" t="str">
            <v>ĐỦ</v>
          </cell>
          <cell r="AW83">
            <v>2012</v>
          </cell>
          <cell r="AX83" t="str">
            <v>CHÍNH QUY</v>
          </cell>
          <cell r="AY83" t="str">
            <v>Chính Quy</v>
          </cell>
        </row>
        <row r="84">
          <cell r="B84">
            <v>162320264</v>
          </cell>
          <cell r="C84" t="str">
            <v>Lã Thị</v>
          </cell>
          <cell r="D84" t="str">
            <v>Hằng</v>
          </cell>
          <cell r="E84">
            <v>31485</v>
          </cell>
          <cell r="F84" t="str">
            <v>B16KDN</v>
          </cell>
          <cell r="G84" t="str">
            <v>XHNV&amp;NN</v>
          </cell>
          <cell r="H84" t="str">
            <v>Ninh Bình</v>
          </cell>
          <cell r="K84">
            <v>8.5</v>
          </cell>
          <cell r="L84">
            <v>7.6</v>
          </cell>
          <cell r="M84">
            <v>6.9</v>
          </cell>
          <cell r="N84">
            <v>7.8</v>
          </cell>
          <cell r="O84">
            <v>8.2</v>
          </cell>
          <cell r="P84">
            <v>6.8</v>
          </cell>
          <cell r="Q84">
            <v>6.7</v>
          </cell>
          <cell r="R84">
            <v>7.3</v>
          </cell>
          <cell r="S84">
            <v>8.4</v>
          </cell>
          <cell r="T84">
            <v>6.4</v>
          </cell>
          <cell r="U84">
            <v>0</v>
          </cell>
          <cell r="V84">
            <v>0</v>
          </cell>
          <cell r="W84">
            <v>5.7</v>
          </cell>
          <cell r="X84">
            <v>6.3</v>
          </cell>
          <cell r="Y84">
            <v>8.6</v>
          </cell>
          <cell r="Z84">
            <v>5.4</v>
          </cell>
          <cell r="AA84">
            <v>8</v>
          </cell>
          <cell r="AB84">
            <v>6.6</v>
          </cell>
          <cell r="AC84">
            <v>6.8</v>
          </cell>
          <cell r="AD84">
            <v>5.5</v>
          </cell>
          <cell r="AE84">
            <v>7.6</v>
          </cell>
          <cell r="AF84">
            <v>0</v>
          </cell>
          <cell r="AG84">
            <v>8.7</v>
          </cell>
          <cell r="AH84">
            <v>6</v>
          </cell>
          <cell r="AI84">
            <v>0</v>
          </cell>
          <cell r="AJ84">
            <v>6.9</v>
          </cell>
          <cell r="AK84">
            <v>8</v>
          </cell>
          <cell r="AL84">
            <v>7.4</v>
          </cell>
          <cell r="AM84">
            <v>7.3</v>
          </cell>
          <cell r="AN84">
            <v>6.3</v>
          </cell>
          <cell r="AO84">
            <v>7.4</v>
          </cell>
          <cell r="AP84">
            <v>7.09</v>
          </cell>
          <cell r="AQ84">
            <v>7.11</v>
          </cell>
          <cell r="AR84">
            <v>0</v>
          </cell>
          <cell r="AS84">
            <v>0</v>
          </cell>
          <cell r="AT84" t="str">
            <v>R</v>
          </cell>
          <cell r="AU84" t="str">
            <v>Khá</v>
          </cell>
          <cell r="AV84" t="str">
            <v>ĐỦ</v>
          </cell>
          <cell r="AW84">
            <v>2012</v>
          </cell>
          <cell r="AX84" t="str">
            <v>CHÍNH QUY</v>
          </cell>
          <cell r="AY84" t="str">
            <v>Chính Quy</v>
          </cell>
        </row>
        <row r="85">
          <cell r="B85">
            <v>162320265</v>
          </cell>
          <cell r="C85" t="str">
            <v>Trịnh Thị</v>
          </cell>
          <cell r="D85" t="str">
            <v>Hằng</v>
          </cell>
          <cell r="E85">
            <v>31826</v>
          </cell>
          <cell r="F85" t="str">
            <v>B16KDN</v>
          </cell>
          <cell r="G85" t="str">
            <v>XHNV&amp;NN</v>
          </cell>
          <cell r="H85" t="str">
            <v>Thanh Hóa</v>
          </cell>
          <cell r="K85">
            <v>9</v>
          </cell>
          <cell r="L85">
            <v>7.6</v>
          </cell>
          <cell r="M85">
            <v>7.8</v>
          </cell>
          <cell r="N85">
            <v>7.3</v>
          </cell>
          <cell r="O85">
            <v>8.6</v>
          </cell>
          <cell r="P85">
            <v>8.7</v>
          </cell>
          <cell r="Q85">
            <v>7.8</v>
          </cell>
          <cell r="R85">
            <v>8.2</v>
          </cell>
          <cell r="S85">
            <v>8.2</v>
          </cell>
          <cell r="T85">
            <v>8.2</v>
          </cell>
          <cell r="U85">
            <v>0</v>
          </cell>
          <cell r="V85">
            <v>0</v>
          </cell>
          <cell r="W85">
            <v>6.4</v>
          </cell>
          <cell r="X85">
            <v>8</v>
          </cell>
          <cell r="Y85">
            <v>9.2</v>
          </cell>
          <cell r="Z85">
            <v>7.9</v>
          </cell>
          <cell r="AA85">
            <v>8.3</v>
          </cell>
          <cell r="AB85">
            <v>7.9</v>
          </cell>
          <cell r="AC85">
            <v>6.9</v>
          </cell>
          <cell r="AD85">
            <v>8.9</v>
          </cell>
          <cell r="AE85">
            <v>8.1</v>
          </cell>
          <cell r="AF85">
            <v>0</v>
          </cell>
          <cell r="AG85">
            <v>9.8</v>
          </cell>
          <cell r="AH85">
            <v>9</v>
          </cell>
          <cell r="AI85">
            <v>0</v>
          </cell>
          <cell r="AJ85">
            <v>7.7</v>
          </cell>
          <cell r="AK85">
            <v>8.6</v>
          </cell>
          <cell r="AL85">
            <v>7.4</v>
          </cell>
          <cell r="AM85">
            <v>7.7</v>
          </cell>
          <cell r="AN85">
            <v>6.8</v>
          </cell>
          <cell r="AO85">
            <v>7.8</v>
          </cell>
          <cell r="AP85">
            <v>8.06</v>
          </cell>
          <cell r="AQ85">
            <v>8.04</v>
          </cell>
          <cell r="AR85">
            <v>0</v>
          </cell>
          <cell r="AS85">
            <v>0</v>
          </cell>
          <cell r="AT85" t="str">
            <v>R</v>
          </cell>
          <cell r="AU85" t="str">
            <v>Giỏi</v>
          </cell>
          <cell r="AV85" t="str">
            <v>ĐỦ</v>
          </cell>
          <cell r="AW85">
            <v>2012</v>
          </cell>
          <cell r="AX85" t="str">
            <v>CHÍNH QUY</v>
          </cell>
          <cell r="AY85" t="str">
            <v>Chính Quy</v>
          </cell>
        </row>
        <row r="86">
          <cell r="B86">
            <v>162320267</v>
          </cell>
          <cell r="C86" t="str">
            <v>Lê Thị</v>
          </cell>
          <cell r="D86" t="str">
            <v>Hiền</v>
          </cell>
          <cell r="E86">
            <v>32788</v>
          </cell>
          <cell r="F86" t="str">
            <v>B16KDN</v>
          </cell>
          <cell r="G86" t="str">
            <v>XHNV&amp;NN</v>
          </cell>
          <cell r="H86" t="str">
            <v>Quảng Bình</v>
          </cell>
          <cell r="K86">
            <v>7.7</v>
          </cell>
          <cell r="L86">
            <v>8.2</v>
          </cell>
          <cell r="M86">
            <v>7.7</v>
          </cell>
          <cell r="N86">
            <v>7.2</v>
          </cell>
          <cell r="O86">
            <v>8.2</v>
          </cell>
          <cell r="P86">
            <v>7.7</v>
          </cell>
          <cell r="Q86">
            <v>8.1</v>
          </cell>
          <cell r="R86">
            <v>7.4</v>
          </cell>
          <cell r="S86">
            <v>8.9</v>
          </cell>
          <cell r="T86">
            <v>8.4</v>
          </cell>
          <cell r="U86">
            <v>0</v>
          </cell>
          <cell r="V86">
            <v>0</v>
          </cell>
          <cell r="W86">
            <v>5.6</v>
          </cell>
          <cell r="X86">
            <v>8.1</v>
          </cell>
          <cell r="Y86">
            <v>7.6</v>
          </cell>
          <cell r="Z86">
            <v>7</v>
          </cell>
          <cell r="AA86">
            <v>7.9</v>
          </cell>
          <cell r="AB86">
            <v>7.7</v>
          </cell>
          <cell r="AC86">
            <v>7.3</v>
          </cell>
          <cell r="AD86">
            <v>7.5</v>
          </cell>
          <cell r="AE86">
            <v>8.4</v>
          </cell>
          <cell r="AF86">
            <v>0</v>
          </cell>
          <cell r="AG86">
            <v>8.8</v>
          </cell>
          <cell r="AH86">
            <v>8.1</v>
          </cell>
          <cell r="AI86">
            <v>0</v>
          </cell>
          <cell r="AJ86">
            <v>7.9</v>
          </cell>
          <cell r="AK86">
            <v>7</v>
          </cell>
          <cell r="AL86">
            <v>7.1</v>
          </cell>
          <cell r="AM86">
            <v>8.2</v>
          </cell>
          <cell r="AN86">
            <v>7.9</v>
          </cell>
          <cell r="AO86">
            <v>7.8</v>
          </cell>
          <cell r="AP86">
            <v>7.74</v>
          </cell>
          <cell r="AQ86">
            <v>7.74</v>
          </cell>
          <cell r="AR86">
            <v>0</v>
          </cell>
          <cell r="AS86">
            <v>0</v>
          </cell>
          <cell r="AT86" t="str">
            <v>R</v>
          </cell>
          <cell r="AU86" t="str">
            <v>Giỏi</v>
          </cell>
          <cell r="AV86" t="str">
            <v>ĐỦ</v>
          </cell>
          <cell r="AW86">
            <v>2012</v>
          </cell>
          <cell r="AX86" t="str">
            <v>CHÍNH QUY</v>
          </cell>
          <cell r="AY86" t="str">
            <v>Chính Quy</v>
          </cell>
        </row>
        <row r="87">
          <cell r="B87">
            <v>162320269</v>
          </cell>
          <cell r="C87" t="str">
            <v>Võ Thị Thu</v>
          </cell>
          <cell r="D87" t="str">
            <v>Hiền</v>
          </cell>
          <cell r="E87">
            <v>33088</v>
          </cell>
          <cell r="F87" t="str">
            <v>B16KDN</v>
          </cell>
          <cell r="G87" t="str">
            <v>XHNV&amp;NN</v>
          </cell>
          <cell r="H87" t="str">
            <v>Quảng Nam</v>
          </cell>
          <cell r="K87">
            <v>8.1</v>
          </cell>
          <cell r="L87">
            <v>8.5</v>
          </cell>
          <cell r="M87">
            <v>6.4</v>
          </cell>
          <cell r="N87">
            <v>8</v>
          </cell>
          <cell r="O87">
            <v>8.5</v>
          </cell>
          <cell r="P87">
            <v>8</v>
          </cell>
          <cell r="Q87">
            <v>7</v>
          </cell>
          <cell r="R87">
            <v>6.8</v>
          </cell>
          <cell r="S87">
            <v>8.5</v>
          </cell>
          <cell r="T87">
            <v>9</v>
          </cell>
          <cell r="U87">
            <v>0</v>
          </cell>
          <cell r="V87">
            <v>0</v>
          </cell>
          <cell r="W87">
            <v>6</v>
          </cell>
          <cell r="X87">
            <v>7.9</v>
          </cell>
          <cell r="Y87">
            <v>8.4</v>
          </cell>
          <cell r="Z87">
            <v>7.1</v>
          </cell>
          <cell r="AA87">
            <v>7.8</v>
          </cell>
          <cell r="AB87">
            <v>7.3</v>
          </cell>
          <cell r="AC87">
            <v>7.5</v>
          </cell>
          <cell r="AD87">
            <v>7.8</v>
          </cell>
          <cell r="AE87">
            <v>7.4</v>
          </cell>
          <cell r="AF87">
            <v>0</v>
          </cell>
          <cell r="AG87">
            <v>8</v>
          </cell>
          <cell r="AH87">
            <v>6.8</v>
          </cell>
          <cell r="AI87">
            <v>0</v>
          </cell>
          <cell r="AJ87">
            <v>8.3</v>
          </cell>
          <cell r="AK87">
            <v>5.8</v>
          </cell>
          <cell r="AL87">
            <v>6</v>
          </cell>
          <cell r="AM87">
            <v>7.2</v>
          </cell>
          <cell r="AN87">
            <v>6.7</v>
          </cell>
          <cell r="AO87">
            <v>8.1</v>
          </cell>
          <cell r="AP87">
            <v>7.47</v>
          </cell>
          <cell r="AQ87">
            <v>7.51</v>
          </cell>
          <cell r="AR87">
            <v>0</v>
          </cell>
          <cell r="AS87">
            <v>0</v>
          </cell>
          <cell r="AT87" t="str">
            <v>R</v>
          </cell>
          <cell r="AU87" t="str">
            <v>Giỏi</v>
          </cell>
          <cell r="AV87" t="str">
            <v>ĐỦ</v>
          </cell>
          <cell r="AW87">
            <v>2012</v>
          </cell>
          <cell r="AX87" t="str">
            <v>CHÍNH QUY</v>
          </cell>
          <cell r="AY87" t="str">
            <v>Chính Quy</v>
          </cell>
        </row>
        <row r="88">
          <cell r="B88">
            <v>162320271</v>
          </cell>
          <cell r="C88" t="str">
            <v>Ngô Thị Minh</v>
          </cell>
          <cell r="D88" t="str">
            <v>Hiếu</v>
          </cell>
          <cell r="E88">
            <v>31098</v>
          </cell>
          <cell r="F88" t="str">
            <v>B16KDN</v>
          </cell>
          <cell r="G88" t="str">
            <v>XHNV&amp;NN</v>
          </cell>
          <cell r="H88" t="str">
            <v>Đà Nẵng</v>
          </cell>
          <cell r="K88">
            <v>8.2</v>
          </cell>
          <cell r="L88">
            <v>7.7</v>
          </cell>
          <cell r="M88">
            <v>8</v>
          </cell>
          <cell r="N88">
            <v>7</v>
          </cell>
          <cell r="O88">
            <v>7.7</v>
          </cell>
          <cell r="P88">
            <v>7.3</v>
          </cell>
          <cell r="Q88">
            <v>7.3</v>
          </cell>
          <cell r="R88">
            <v>6.3</v>
          </cell>
          <cell r="S88">
            <v>8.4</v>
          </cell>
          <cell r="T88">
            <v>7.5</v>
          </cell>
          <cell r="U88">
            <v>0</v>
          </cell>
          <cell r="V88">
            <v>0</v>
          </cell>
          <cell r="W88">
            <v>7.6</v>
          </cell>
          <cell r="X88">
            <v>6.2</v>
          </cell>
          <cell r="Y88">
            <v>7.7</v>
          </cell>
          <cell r="Z88">
            <v>6.4</v>
          </cell>
          <cell r="AA88">
            <v>7.6</v>
          </cell>
          <cell r="AB88">
            <v>5.4</v>
          </cell>
          <cell r="AC88">
            <v>7.1</v>
          </cell>
          <cell r="AD88">
            <v>8.2</v>
          </cell>
          <cell r="AE88">
            <v>8.7</v>
          </cell>
          <cell r="AF88">
            <v>0</v>
          </cell>
          <cell r="AG88">
            <v>8.4</v>
          </cell>
          <cell r="AH88">
            <v>7.5</v>
          </cell>
          <cell r="AI88">
            <v>0</v>
          </cell>
          <cell r="AJ88">
            <v>7.6</v>
          </cell>
          <cell r="AK88">
            <v>7.9</v>
          </cell>
          <cell r="AL88">
            <v>6</v>
          </cell>
          <cell r="AM88">
            <v>7.3</v>
          </cell>
          <cell r="AN88">
            <v>7.1</v>
          </cell>
          <cell r="AO88">
            <v>8.2</v>
          </cell>
          <cell r="AP88">
            <v>7.4</v>
          </cell>
          <cell r="AQ88">
            <v>7.45</v>
          </cell>
          <cell r="AR88">
            <v>0</v>
          </cell>
          <cell r="AS88">
            <v>0</v>
          </cell>
          <cell r="AT88" t="str">
            <v>R</v>
          </cell>
          <cell r="AU88" t="str">
            <v>Khá</v>
          </cell>
          <cell r="AV88" t="str">
            <v>ĐỦ</v>
          </cell>
          <cell r="AW88">
            <v>2012</v>
          </cell>
          <cell r="AX88" t="str">
            <v>CHÍNH QUY</v>
          </cell>
          <cell r="AY88" t="str">
            <v>Chính Quy</v>
          </cell>
        </row>
        <row r="89">
          <cell r="B89">
            <v>162320283</v>
          </cell>
          <cell r="C89" t="str">
            <v>Phạm Thiên</v>
          </cell>
          <cell r="D89" t="str">
            <v>Hương</v>
          </cell>
          <cell r="E89">
            <v>32697</v>
          </cell>
          <cell r="F89" t="str">
            <v>B16KDN</v>
          </cell>
          <cell r="G89" t="str">
            <v>XHNV&amp;NN</v>
          </cell>
          <cell r="H89" t="str">
            <v>Quảng Nam</v>
          </cell>
          <cell r="K89">
            <v>8.2</v>
          </cell>
          <cell r="L89">
            <v>8.1</v>
          </cell>
          <cell r="M89">
            <v>7.5</v>
          </cell>
          <cell r="N89">
            <v>8.3</v>
          </cell>
          <cell r="O89">
            <v>8.2</v>
          </cell>
          <cell r="P89">
            <v>7.3</v>
          </cell>
          <cell r="Q89">
            <v>6.5</v>
          </cell>
          <cell r="R89">
            <v>7</v>
          </cell>
          <cell r="S89">
            <v>8.5</v>
          </cell>
          <cell r="T89">
            <v>7.8</v>
          </cell>
          <cell r="U89">
            <v>0</v>
          </cell>
          <cell r="V89">
            <v>0</v>
          </cell>
          <cell r="W89">
            <v>7.2</v>
          </cell>
          <cell r="X89">
            <v>7.3</v>
          </cell>
          <cell r="Y89">
            <v>9.2</v>
          </cell>
          <cell r="Z89">
            <v>7.8</v>
          </cell>
          <cell r="AA89">
            <v>8.1</v>
          </cell>
          <cell r="AB89">
            <v>7</v>
          </cell>
          <cell r="AC89">
            <v>8</v>
          </cell>
          <cell r="AD89">
            <v>6</v>
          </cell>
          <cell r="AE89">
            <v>8.5</v>
          </cell>
          <cell r="AF89">
            <v>0</v>
          </cell>
          <cell r="AG89">
            <v>9.3</v>
          </cell>
          <cell r="AH89">
            <v>8.3</v>
          </cell>
          <cell r="AI89">
            <v>0</v>
          </cell>
          <cell r="AJ89">
            <v>7.6</v>
          </cell>
          <cell r="AK89">
            <v>8.7</v>
          </cell>
          <cell r="AL89">
            <v>8.4</v>
          </cell>
          <cell r="AM89">
            <v>8.3</v>
          </cell>
          <cell r="AN89">
            <v>6.2</v>
          </cell>
          <cell r="AO89">
            <v>8.1</v>
          </cell>
          <cell r="AP89">
            <v>7.78</v>
          </cell>
          <cell r="AQ89">
            <v>7.8</v>
          </cell>
          <cell r="AR89">
            <v>0</v>
          </cell>
          <cell r="AS89">
            <v>0</v>
          </cell>
          <cell r="AT89" t="str">
            <v>R</v>
          </cell>
          <cell r="AU89" t="str">
            <v>Giỏi</v>
          </cell>
          <cell r="AV89" t="str">
            <v>ĐỦ</v>
          </cell>
          <cell r="AW89">
            <v>2012</v>
          </cell>
          <cell r="AX89" t="str">
            <v>CHÍNH QUY</v>
          </cell>
          <cell r="AY89" t="str">
            <v>Chính Quy</v>
          </cell>
        </row>
        <row r="90">
          <cell r="B90">
            <v>162320293</v>
          </cell>
          <cell r="C90" t="str">
            <v>Ngô Thị Mỹ</v>
          </cell>
          <cell r="D90" t="str">
            <v>Linh</v>
          </cell>
          <cell r="E90">
            <v>33011</v>
          </cell>
          <cell r="F90" t="str">
            <v>B16KDN</v>
          </cell>
          <cell r="G90" t="str">
            <v>XHNV&amp;NN</v>
          </cell>
          <cell r="H90" t="str">
            <v>TT Huế</v>
          </cell>
          <cell r="K90">
            <v>7.4</v>
          </cell>
          <cell r="L90">
            <v>8.9</v>
          </cell>
          <cell r="M90">
            <v>7.1</v>
          </cell>
          <cell r="N90">
            <v>7.2</v>
          </cell>
          <cell r="O90">
            <v>7.6</v>
          </cell>
          <cell r="P90">
            <v>8.9</v>
          </cell>
          <cell r="Q90">
            <v>6.8</v>
          </cell>
          <cell r="R90">
            <v>6.6</v>
          </cell>
          <cell r="S90">
            <v>8.3</v>
          </cell>
          <cell r="T90">
            <v>8.9</v>
          </cell>
          <cell r="U90">
            <v>0</v>
          </cell>
          <cell r="V90">
            <v>0</v>
          </cell>
          <cell r="W90">
            <v>7.2</v>
          </cell>
          <cell r="X90">
            <v>7.2</v>
          </cell>
          <cell r="Y90">
            <v>9</v>
          </cell>
          <cell r="Z90">
            <v>5.9</v>
          </cell>
          <cell r="AA90">
            <v>7.4</v>
          </cell>
          <cell r="AB90">
            <v>7.2</v>
          </cell>
          <cell r="AC90">
            <v>6.3</v>
          </cell>
          <cell r="AD90">
            <v>7.9</v>
          </cell>
          <cell r="AE90">
            <v>6.7</v>
          </cell>
          <cell r="AF90">
            <v>0</v>
          </cell>
          <cell r="AG90">
            <v>9</v>
          </cell>
          <cell r="AH90">
            <v>7.9</v>
          </cell>
          <cell r="AI90">
            <v>0</v>
          </cell>
          <cell r="AJ90">
            <v>7.1</v>
          </cell>
          <cell r="AK90">
            <v>5.6</v>
          </cell>
          <cell r="AL90">
            <v>5.7</v>
          </cell>
          <cell r="AM90">
            <v>6.7</v>
          </cell>
          <cell r="AN90">
            <v>6.2</v>
          </cell>
          <cell r="AO90">
            <v>7.8</v>
          </cell>
          <cell r="AP90">
            <v>7.33</v>
          </cell>
          <cell r="AQ90">
            <v>7.37</v>
          </cell>
          <cell r="AR90">
            <v>0</v>
          </cell>
          <cell r="AS90">
            <v>0</v>
          </cell>
          <cell r="AT90" t="str">
            <v>R</v>
          </cell>
          <cell r="AU90" t="str">
            <v>Khá</v>
          </cell>
          <cell r="AV90" t="str">
            <v>ĐỦ</v>
          </cell>
          <cell r="AW90">
            <v>2012</v>
          </cell>
          <cell r="AX90" t="str">
            <v>CHÍNH QUY</v>
          </cell>
          <cell r="AY90" t="str">
            <v>Chính Quy</v>
          </cell>
        </row>
        <row r="91">
          <cell r="B91">
            <v>162320295</v>
          </cell>
          <cell r="C91" t="str">
            <v>Nguyễn Thị Minh</v>
          </cell>
          <cell r="D91" t="str">
            <v>Loan</v>
          </cell>
          <cell r="E91">
            <v>33171</v>
          </cell>
          <cell r="F91" t="str">
            <v>B16KDN</v>
          </cell>
          <cell r="G91" t="str">
            <v>XHNV&amp;NN</v>
          </cell>
          <cell r="H91" t="str">
            <v>Khánh Hòa</v>
          </cell>
          <cell r="K91">
            <v>7.6</v>
          </cell>
          <cell r="L91">
            <v>6.8</v>
          </cell>
          <cell r="M91">
            <v>5.6</v>
          </cell>
          <cell r="N91">
            <v>8</v>
          </cell>
          <cell r="O91">
            <v>8.3</v>
          </cell>
          <cell r="P91">
            <v>8.2</v>
          </cell>
          <cell r="Q91">
            <v>7.5</v>
          </cell>
          <cell r="R91">
            <v>6.8</v>
          </cell>
          <cell r="S91">
            <v>8.9</v>
          </cell>
          <cell r="T91">
            <v>7</v>
          </cell>
          <cell r="U91">
            <v>0</v>
          </cell>
          <cell r="V91">
            <v>0</v>
          </cell>
          <cell r="W91">
            <v>6.7</v>
          </cell>
          <cell r="X91">
            <v>6.6</v>
          </cell>
          <cell r="Y91">
            <v>6.5</v>
          </cell>
          <cell r="Z91">
            <v>5.6</v>
          </cell>
          <cell r="AA91">
            <v>6.7</v>
          </cell>
          <cell r="AB91">
            <v>6.6</v>
          </cell>
          <cell r="AC91">
            <v>6.7</v>
          </cell>
          <cell r="AD91">
            <v>7</v>
          </cell>
          <cell r="AE91">
            <v>6.5</v>
          </cell>
          <cell r="AF91">
            <v>0</v>
          </cell>
          <cell r="AG91">
            <v>5.8</v>
          </cell>
          <cell r="AH91">
            <v>7.3</v>
          </cell>
          <cell r="AI91">
            <v>0</v>
          </cell>
          <cell r="AJ91">
            <v>6.9</v>
          </cell>
          <cell r="AK91">
            <v>6</v>
          </cell>
          <cell r="AL91">
            <v>6.1</v>
          </cell>
          <cell r="AM91">
            <v>6.8</v>
          </cell>
          <cell r="AN91">
            <v>6.8</v>
          </cell>
          <cell r="AO91">
            <v>8.3</v>
          </cell>
          <cell r="AP91">
            <v>6.83</v>
          </cell>
          <cell r="AQ91">
            <v>6.93</v>
          </cell>
          <cell r="AR91">
            <v>0</v>
          </cell>
          <cell r="AS91">
            <v>0</v>
          </cell>
          <cell r="AT91" t="str">
            <v>R</v>
          </cell>
          <cell r="AU91" t="str">
            <v>Khá</v>
          </cell>
          <cell r="AV91" t="str">
            <v>ĐỦ</v>
          </cell>
          <cell r="AW91">
            <v>2012</v>
          </cell>
          <cell r="AX91" t="str">
            <v>CHÍNH QUY</v>
          </cell>
          <cell r="AY91" t="str">
            <v>Chính Quy</v>
          </cell>
        </row>
        <row r="92">
          <cell r="B92">
            <v>162320296</v>
          </cell>
          <cell r="C92" t="str">
            <v>Phan Thị Hương</v>
          </cell>
          <cell r="D92" t="str">
            <v>Loan</v>
          </cell>
          <cell r="E92">
            <v>32732</v>
          </cell>
          <cell r="F92" t="str">
            <v>B16KDN</v>
          </cell>
          <cell r="G92" t="str">
            <v>XHNV&amp;NN</v>
          </cell>
          <cell r="H92" t="str">
            <v>Quảng Bình</v>
          </cell>
          <cell r="K92">
            <v>8.1</v>
          </cell>
          <cell r="L92">
            <v>6</v>
          </cell>
          <cell r="M92">
            <v>6.3</v>
          </cell>
          <cell r="N92">
            <v>7.4</v>
          </cell>
          <cell r="O92">
            <v>8.2</v>
          </cell>
          <cell r="P92">
            <v>7.8</v>
          </cell>
          <cell r="Q92">
            <v>7.7</v>
          </cell>
          <cell r="R92">
            <v>6</v>
          </cell>
          <cell r="S92">
            <v>8.6</v>
          </cell>
          <cell r="T92">
            <v>6.9</v>
          </cell>
          <cell r="U92">
            <v>0</v>
          </cell>
          <cell r="V92">
            <v>0</v>
          </cell>
          <cell r="W92">
            <v>6.3</v>
          </cell>
          <cell r="X92">
            <v>6.7</v>
          </cell>
          <cell r="Y92">
            <v>7.6</v>
          </cell>
          <cell r="Z92">
            <v>6</v>
          </cell>
          <cell r="AA92">
            <v>6.2</v>
          </cell>
          <cell r="AB92">
            <v>6.2</v>
          </cell>
          <cell r="AC92">
            <v>7.2</v>
          </cell>
          <cell r="AD92">
            <v>5.9</v>
          </cell>
          <cell r="AE92">
            <v>6.7</v>
          </cell>
          <cell r="AF92">
            <v>0</v>
          </cell>
          <cell r="AG92">
            <v>6.8</v>
          </cell>
          <cell r="AH92">
            <v>6.8</v>
          </cell>
          <cell r="AI92">
            <v>0</v>
          </cell>
          <cell r="AJ92">
            <v>8.3</v>
          </cell>
          <cell r="AK92">
            <v>7.5</v>
          </cell>
          <cell r="AL92">
            <v>5.4</v>
          </cell>
          <cell r="AM92">
            <v>7.8</v>
          </cell>
          <cell r="AN92">
            <v>7</v>
          </cell>
          <cell r="AO92">
            <v>7.4</v>
          </cell>
          <cell r="AP92">
            <v>6.95</v>
          </cell>
          <cell r="AQ92">
            <v>6.98</v>
          </cell>
          <cell r="AR92">
            <v>0</v>
          </cell>
          <cell r="AS92">
            <v>0</v>
          </cell>
          <cell r="AT92" t="str">
            <v>R</v>
          </cell>
          <cell r="AU92" t="str">
            <v>Khá</v>
          </cell>
          <cell r="AV92" t="str">
            <v>ĐỦ</v>
          </cell>
          <cell r="AW92">
            <v>2012</v>
          </cell>
          <cell r="AX92" t="str">
            <v>CHÍNH QUY</v>
          </cell>
          <cell r="AY92" t="str">
            <v>Chính Quy</v>
          </cell>
        </row>
        <row r="93">
          <cell r="B93">
            <v>162320297</v>
          </cell>
          <cell r="C93" t="str">
            <v>Phan Thị Kim</v>
          </cell>
          <cell r="D93" t="str">
            <v>Loan</v>
          </cell>
          <cell r="E93">
            <v>33166</v>
          </cell>
          <cell r="F93" t="str">
            <v>B16KDN</v>
          </cell>
          <cell r="G93" t="str">
            <v>XHNV&amp;NN</v>
          </cell>
          <cell r="H93" t="str">
            <v>QN-ĐN</v>
          </cell>
          <cell r="K93">
            <v>7.8</v>
          </cell>
          <cell r="L93">
            <v>8.4</v>
          </cell>
          <cell r="M93">
            <v>7.8</v>
          </cell>
          <cell r="N93">
            <v>7.4</v>
          </cell>
          <cell r="O93">
            <v>8</v>
          </cell>
          <cell r="P93">
            <v>7.7</v>
          </cell>
          <cell r="Q93">
            <v>8.1</v>
          </cell>
          <cell r="R93">
            <v>6.8</v>
          </cell>
          <cell r="S93">
            <v>8.5</v>
          </cell>
          <cell r="T93">
            <v>8.8</v>
          </cell>
          <cell r="U93">
            <v>0</v>
          </cell>
          <cell r="V93">
            <v>0</v>
          </cell>
          <cell r="W93">
            <v>7.1</v>
          </cell>
          <cell r="X93">
            <v>8</v>
          </cell>
          <cell r="Y93">
            <v>9.6</v>
          </cell>
          <cell r="Z93">
            <v>7.5</v>
          </cell>
          <cell r="AA93">
            <v>8.2</v>
          </cell>
          <cell r="AB93">
            <v>7.2</v>
          </cell>
          <cell r="AC93">
            <v>6.8</v>
          </cell>
          <cell r="AD93">
            <v>6.6</v>
          </cell>
          <cell r="AE93">
            <v>8</v>
          </cell>
          <cell r="AF93">
            <v>0</v>
          </cell>
          <cell r="AG93">
            <v>8.1</v>
          </cell>
          <cell r="AH93">
            <v>7.3</v>
          </cell>
          <cell r="AI93">
            <v>0</v>
          </cell>
          <cell r="AJ93">
            <v>8</v>
          </cell>
          <cell r="AK93">
            <v>6.8</v>
          </cell>
          <cell r="AL93">
            <v>6.6</v>
          </cell>
          <cell r="AM93">
            <v>7.3</v>
          </cell>
          <cell r="AN93">
            <v>7.5</v>
          </cell>
          <cell r="AO93">
            <v>8</v>
          </cell>
          <cell r="AP93">
            <v>7.68</v>
          </cell>
          <cell r="AQ93">
            <v>7.71</v>
          </cell>
          <cell r="AR93">
            <v>0</v>
          </cell>
          <cell r="AS93">
            <v>0</v>
          </cell>
          <cell r="AT93" t="str">
            <v>R</v>
          </cell>
          <cell r="AU93" t="str">
            <v>Giỏi</v>
          </cell>
          <cell r="AV93" t="str">
            <v>ĐỦ</v>
          </cell>
          <cell r="AW93">
            <v>2012</v>
          </cell>
          <cell r="AX93" t="str">
            <v>CHÍNH QUY</v>
          </cell>
          <cell r="AY93" t="str">
            <v>Chính Quy</v>
          </cell>
        </row>
        <row r="94">
          <cell r="B94">
            <v>162320300</v>
          </cell>
          <cell r="C94" t="str">
            <v>Nguyễn Thị Cẩm</v>
          </cell>
          <cell r="D94" t="str">
            <v>Ly</v>
          </cell>
          <cell r="E94">
            <v>32963</v>
          </cell>
          <cell r="F94" t="str">
            <v>B16KDN</v>
          </cell>
          <cell r="G94" t="str">
            <v>XHNV&amp;NN</v>
          </cell>
          <cell r="H94" t="str">
            <v>Quảng Nam</v>
          </cell>
          <cell r="K94">
            <v>7.4</v>
          </cell>
          <cell r="L94">
            <v>6.5</v>
          </cell>
          <cell r="M94">
            <v>6.7</v>
          </cell>
          <cell r="N94">
            <v>7.2</v>
          </cell>
          <cell r="O94">
            <v>8.3</v>
          </cell>
          <cell r="P94">
            <v>6.8</v>
          </cell>
          <cell r="Q94">
            <v>7</v>
          </cell>
          <cell r="R94">
            <v>7.7</v>
          </cell>
          <cell r="S94">
            <v>8.1</v>
          </cell>
          <cell r="T94">
            <v>8.7</v>
          </cell>
          <cell r="U94">
            <v>0</v>
          </cell>
          <cell r="V94">
            <v>0</v>
          </cell>
          <cell r="W94">
            <v>6.2</v>
          </cell>
          <cell r="X94">
            <v>7.9</v>
          </cell>
          <cell r="Y94">
            <v>7.7</v>
          </cell>
          <cell r="Z94">
            <v>5.8</v>
          </cell>
          <cell r="AA94">
            <v>8.2</v>
          </cell>
          <cell r="AB94">
            <v>7.1</v>
          </cell>
          <cell r="AC94">
            <v>6.2</v>
          </cell>
          <cell r="AD94">
            <v>6.2</v>
          </cell>
          <cell r="AE94">
            <v>7.5</v>
          </cell>
          <cell r="AF94">
            <v>0</v>
          </cell>
          <cell r="AG94">
            <v>8.5</v>
          </cell>
          <cell r="AH94">
            <v>5.8</v>
          </cell>
          <cell r="AI94">
            <v>0</v>
          </cell>
          <cell r="AJ94">
            <v>6.5</v>
          </cell>
          <cell r="AK94">
            <v>6.9</v>
          </cell>
          <cell r="AL94">
            <v>8.4</v>
          </cell>
          <cell r="AM94">
            <v>6</v>
          </cell>
          <cell r="AN94">
            <v>4.3</v>
          </cell>
          <cell r="AO94">
            <v>8.1</v>
          </cell>
          <cell r="AP94">
            <v>6.99</v>
          </cell>
          <cell r="AQ94">
            <v>7.07</v>
          </cell>
          <cell r="AR94">
            <v>0</v>
          </cell>
          <cell r="AS94">
            <v>0</v>
          </cell>
          <cell r="AT94" t="str">
            <v>R</v>
          </cell>
          <cell r="AU94" t="str">
            <v>Khá</v>
          </cell>
          <cell r="AV94" t="str">
            <v>ĐỦ</v>
          </cell>
          <cell r="AW94">
            <v>2012</v>
          </cell>
          <cell r="AX94" t="str">
            <v>CHÍNH QUY</v>
          </cell>
          <cell r="AY94" t="str">
            <v>Chính Quy</v>
          </cell>
        </row>
        <row r="95">
          <cell r="B95">
            <v>162320304</v>
          </cell>
          <cell r="C95" t="str">
            <v>Đoàn Thị Thanh</v>
          </cell>
          <cell r="D95" t="str">
            <v>Nga</v>
          </cell>
          <cell r="E95">
            <v>33150</v>
          </cell>
          <cell r="F95" t="str">
            <v>B16KDN</v>
          </cell>
          <cell r="G95" t="str">
            <v>XHNV&amp;NN</v>
          </cell>
          <cell r="H95" t="str">
            <v>Quảng Nam</v>
          </cell>
          <cell r="K95">
            <v>8.3</v>
          </cell>
          <cell r="L95">
            <v>6.3</v>
          </cell>
          <cell r="M95">
            <v>6</v>
          </cell>
          <cell r="N95">
            <v>7.2</v>
          </cell>
          <cell r="O95">
            <v>7.6</v>
          </cell>
          <cell r="P95">
            <v>7.7</v>
          </cell>
          <cell r="Q95">
            <v>6.6</v>
          </cell>
          <cell r="R95">
            <v>7.2</v>
          </cell>
          <cell r="S95">
            <v>7.9</v>
          </cell>
          <cell r="T95">
            <v>7.3</v>
          </cell>
          <cell r="U95">
            <v>0</v>
          </cell>
          <cell r="V95">
            <v>0</v>
          </cell>
          <cell r="W95">
            <v>6.3</v>
          </cell>
          <cell r="X95">
            <v>6.7</v>
          </cell>
          <cell r="Y95">
            <v>7.4</v>
          </cell>
          <cell r="Z95">
            <v>5.9</v>
          </cell>
          <cell r="AA95">
            <v>8.3</v>
          </cell>
          <cell r="AB95">
            <v>6.8</v>
          </cell>
          <cell r="AC95">
            <v>6.1</v>
          </cell>
          <cell r="AD95">
            <v>5.7</v>
          </cell>
          <cell r="AE95">
            <v>5.6</v>
          </cell>
          <cell r="AF95">
            <v>0</v>
          </cell>
          <cell r="AG95">
            <v>7.9</v>
          </cell>
          <cell r="AH95">
            <v>5.1</v>
          </cell>
          <cell r="AI95">
            <v>0</v>
          </cell>
          <cell r="AJ95">
            <v>7</v>
          </cell>
          <cell r="AK95">
            <v>6.9</v>
          </cell>
          <cell r="AL95">
            <v>8</v>
          </cell>
          <cell r="AM95">
            <v>6.4</v>
          </cell>
          <cell r="AN95">
            <v>5.3</v>
          </cell>
          <cell r="AO95">
            <v>7</v>
          </cell>
          <cell r="AP95">
            <v>6.76</v>
          </cell>
          <cell r="AQ95">
            <v>6.78</v>
          </cell>
          <cell r="AR95">
            <v>0</v>
          </cell>
          <cell r="AS95">
            <v>0</v>
          </cell>
          <cell r="AT95" t="str">
            <v>R</v>
          </cell>
          <cell r="AU95" t="str">
            <v>Khá</v>
          </cell>
          <cell r="AV95" t="str">
            <v>ĐỦ</v>
          </cell>
          <cell r="AW95">
            <v>2012</v>
          </cell>
          <cell r="AX95" t="str">
            <v>CHÍNH QUY</v>
          </cell>
          <cell r="AY95" t="str">
            <v>Chính Quy</v>
          </cell>
        </row>
        <row r="96">
          <cell r="B96">
            <v>162320305</v>
          </cell>
          <cell r="C96" t="str">
            <v>Phan Nguyễn Phương</v>
          </cell>
          <cell r="D96" t="str">
            <v>Nga</v>
          </cell>
          <cell r="E96">
            <v>32459</v>
          </cell>
          <cell r="F96" t="str">
            <v>B16KDN</v>
          </cell>
          <cell r="G96" t="str">
            <v>XHNV&amp;NN</v>
          </cell>
          <cell r="H96" t="str">
            <v>Quảng Nam</v>
          </cell>
          <cell r="K96">
            <v>7.4</v>
          </cell>
          <cell r="L96">
            <v>6.6</v>
          </cell>
          <cell r="M96">
            <v>6.6</v>
          </cell>
          <cell r="N96">
            <v>7</v>
          </cell>
          <cell r="O96">
            <v>6.9</v>
          </cell>
          <cell r="P96">
            <v>7.4</v>
          </cell>
          <cell r="Q96">
            <v>6</v>
          </cell>
          <cell r="R96">
            <v>7.7</v>
          </cell>
          <cell r="S96">
            <v>8.4</v>
          </cell>
          <cell r="T96">
            <v>6.6</v>
          </cell>
          <cell r="U96">
            <v>0</v>
          </cell>
          <cell r="V96">
            <v>0</v>
          </cell>
          <cell r="W96">
            <v>5.5</v>
          </cell>
          <cell r="X96">
            <v>6</v>
          </cell>
          <cell r="Y96">
            <v>5.7</v>
          </cell>
          <cell r="Z96">
            <v>5.2</v>
          </cell>
          <cell r="AA96">
            <v>7.9</v>
          </cell>
          <cell r="AB96">
            <v>6.3</v>
          </cell>
          <cell r="AC96">
            <v>6.8</v>
          </cell>
          <cell r="AD96">
            <v>6.1</v>
          </cell>
          <cell r="AE96">
            <v>7.6</v>
          </cell>
          <cell r="AF96">
            <v>0</v>
          </cell>
          <cell r="AG96">
            <v>8.3</v>
          </cell>
          <cell r="AH96">
            <v>5.5</v>
          </cell>
          <cell r="AI96">
            <v>0</v>
          </cell>
          <cell r="AJ96">
            <v>6.1</v>
          </cell>
          <cell r="AK96">
            <v>5.6</v>
          </cell>
          <cell r="AL96">
            <v>9</v>
          </cell>
          <cell r="AM96">
            <v>6.7</v>
          </cell>
          <cell r="AN96">
            <v>6.1</v>
          </cell>
          <cell r="AO96">
            <v>8.5</v>
          </cell>
          <cell r="AP96">
            <v>6.67</v>
          </cell>
          <cell r="AQ96">
            <v>6.79</v>
          </cell>
          <cell r="AR96">
            <v>0</v>
          </cell>
          <cell r="AS96">
            <v>0</v>
          </cell>
          <cell r="AT96" t="str">
            <v>R</v>
          </cell>
          <cell r="AU96" t="str">
            <v>Khá</v>
          </cell>
          <cell r="AV96" t="str">
            <v>ĐỦ</v>
          </cell>
          <cell r="AW96">
            <v>2012</v>
          </cell>
          <cell r="AX96" t="str">
            <v>CHÍNH QUY</v>
          </cell>
          <cell r="AY96" t="str">
            <v>Chính Quy</v>
          </cell>
        </row>
        <row r="97">
          <cell r="B97">
            <v>162320306</v>
          </cell>
          <cell r="C97" t="str">
            <v>Đào Nguyễn Thị Kim</v>
          </cell>
          <cell r="D97" t="str">
            <v>Ngọc</v>
          </cell>
          <cell r="E97">
            <v>29149</v>
          </cell>
          <cell r="F97" t="str">
            <v>B16KDN</v>
          </cell>
          <cell r="G97" t="str">
            <v>XHNV&amp;NN</v>
          </cell>
          <cell r="H97" t="str">
            <v>Quảng Ngãi</v>
          </cell>
          <cell r="K97">
            <v>7.1</v>
          </cell>
          <cell r="L97">
            <v>4.6</v>
          </cell>
          <cell r="M97">
            <v>6.1</v>
          </cell>
          <cell r="N97">
            <v>6.4</v>
          </cell>
          <cell r="O97">
            <v>7.1</v>
          </cell>
          <cell r="P97">
            <v>7.2</v>
          </cell>
          <cell r="Q97">
            <v>6.7</v>
          </cell>
          <cell r="R97">
            <v>5.8</v>
          </cell>
          <cell r="S97">
            <v>8.8</v>
          </cell>
          <cell r="T97">
            <v>7.2</v>
          </cell>
          <cell r="U97">
            <v>0</v>
          </cell>
          <cell r="V97">
            <v>0</v>
          </cell>
          <cell r="W97">
            <v>5.2</v>
          </cell>
          <cell r="X97">
            <v>7</v>
          </cell>
          <cell r="Y97">
            <v>7.8</v>
          </cell>
          <cell r="Z97">
            <v>4.9</v>
          </cell>
          <cell r="AA97">
            <v>5.6</v>
          </cell>
          <cell r="AB97">
            <v>6.4</v>
          </cell>
          <cell r="AC97">
            <v>5.9</v>
          </cell>
          <cell r="AD97">
            <v>6.3</v>
          </cell>
          <cell r="AE97">
            <v>6.1</v>
          </cell>
          <cell r="AF97">
            <v>0</v>
          </cell>
          <cell r="AG97">
            <v>6</v>
          </cell>
          <cell r="AH97">
            <v>5.5</v>
          </cell>
          <cell r="AI97">
            <v>0</v>
          </cell>
          <cell r="AJ97">
            <v>6.7</v>
          </cell>
          <cell r="AK97">
            <v>5.6</v>
          </cell>
          <cell r="AL97">
            <v>6.5</v>
          </cell>
          <cell r="AM97">
            <v>6.3</v>
          </cell>
          <cell r="AN97">
            <v>5.9</v>
          </cell>
          <cell r="AO97">
            <v>8.2</v>
          </cell>
          <cell r="AP97">
            <v>6.29</v>
          </cell>
          <cell r="AQ97">
            <v>6.41</v>
          </cell>
          <cell r="AR97">
            <v>0</v>
          </cell>
          <cell r="AS97">
            <v>0</v>
          </cell>
          <cell r="AT97" t="str">
            <v>R</v>
          </cell>
          <cell r="AU97" t="str">
            <v>Trung Bình</v>
          </cell>
          <cell r="AV97" t="str">
            <v>ĐỦ</v>
          </cell>
          <cell r="AW97">
            <v>2012</v>
          </cell>
          <cell r="AX97" t="str">
            <v>CHÍNH QUY</v>
          </cell>
          <cell r="AY97" t="str">
            <v>Chính Quy</v>
          </cell>
        </row>
        <row r="98">
          <cell r="B98">
            <v>162320309</v>
          </cell>
          <cell r="C98" t="str">
            <v>Hà Lý Phúc</v>
          </cell>
          <cell r="D98" t="str">
            <v>Nguyên</v>
          </cell>
          <cell r="E98">
            <v>32821</v>
          </cell>
          <cell r="F98" t="str">
            <v>B16KDN</v>
          </cell>
          <cell r="G98" t="str">
            <v>XHNV&amp;NN</v>
          </cell>
          <cell r="H98" t="str">
            <v>Đà Nẵng</v>
          </cell>
          <cell r="K98">
            <v>8.6</v>
          </cell>
          <cell r="L98">
            <v>9.1</v>
          </cell>
          <cell r="M98">
            <v>8.8</v>
          </cell>
          <cell r="N98">
            <v>7.2</v>
          </cell>
          <cell r="O98">
            <v>8.9</v>
          </cell>
          <cell r="P98">
            <v>9.1</v>
          </cell>
          <cell r="Q98">
            <v>8.3</v>
          </cell>
          <cell r="R98">
            <v>7</v>
          </cell>
          <cell r="S98">
            <v>9.3</v>
          </cell>
          <cell r="T98">
            <v>9.4</v>
          </cell>
          <cell r="U98">
            <v>0</v>
          </cell>
          <cell r="V98">
            <v>0</v>
          </cell>
          <cell r="W98">
            <v>7.9</v>
          </cell>
          <cell r="X98">
            <v>8.4</v>
          </cell>
          <cell r="Y98">
            <v>9.9</v>
          </cell>
          <cell r="Z98">
            <v>7.9</v>
          </cell>
          <cell r="AA98">
            <v>9.3</v>
          </cell>
          <cell r="AB98">
            <v>8.7</v>
          </cell>
          <cell r="AC98">
            <v>7.9</v>
          </cell>
          <cell r="AD98">
            <v>8.5</v>
          </cell>
          <cell r="AE98">
            <v>9.2</v>
          </cell>
          <cell r="AF98">
            <v>0</v>
          </cell>
          <cell r="AG98">
            <v>9.2</v>
          </cell>
          <cell r="AH98">
            <v>9.3</v>
          </cell>
          <cell r="AI98">
            <v>0</v>
          </cell>
          <cell r="AJ98">
            <v>8.3</v>
          </cell>
          <cell r="AK98">
            <v>8.9</v>
          </cell>
          <cell r="AL98">
            <v>9.4</v>
          </cell>
          <cell r="AM98">
            <v>8.1</v>
          </cell>
          <cell r="AN98">
            <v>8.1</v>
          </cell>
          <cell r="AO98">
            <v>8.5</v>
          </cell>
          <cell r="AP98">
            <v>8.62</v>
          </cell>
          <cell r="AQ98">
            <v>8.62</v>
          </cell>
          <cell r="AR98">
            <v>0</v>
          </cell>
          <cell r="AS98">
            <v>0</v>
          </cell>
          <cell r="AT98" t="str">
            <v>R</v>
          </cell>
          <cell r="AU98" t="str">
            <v>Xuất Sắc</v>
          </cell>
          <cell r="AV98" t="str">
            <v>ĐỦ</v>
          </cell>
          <cell r="AW98">
            <v>2012</v>
          </cell>
          <cell r="AX98" t="str">
            <v>CHÍNH QUY</v>
          </cell>
          <cell r="AY98" t="str">
            <v>Chính Quy</v>
          </cell>
        </row>
        <row r="99">
          <cell r="B99">
            <v>162320310</v>
          </cell>
          <cell r="C99" t="str">
            <v>Lê Thị Ánh</v>
          </cell>
          <cell r="D99" t="str">
            <v>Nguyệt</v>
          </cell>
          <cell r="E99">
            <v>33231</v>
          </cell>
          <cell r="F99" t="str">
            <v>B16KDN</v>
          </cell>
          <cell r="G99" t="str">
            <v>XHNV&amp;NN</v>
          </cell>
          <cell r="H99" t="str">
            <v>Quảng Nam</v>
          </cell>
          <cell r="K99">
            <v>8.1</v>
          </cell>
          <cell r="L99">
            <v>7.7</v>
          </cell>
          <cell r="M99">
            <v>8.6</v>
          </cell>
          <cell r="N99">
            <v>7</v>
          </cell>
          <cell r="O99">
            <v>8.3</v>
          </cell>
          <cell r="P99">
            <v>8</v>
          </cell>
          <cell r="Q99">
            <v>8.6</v>
          </cell>
          <cell r="R99">
            <v>5.6</v>
          </cell>
          <cell r="S99">
            <v>8.5</v>
          </cell>
          <cell r="T99">
            <v>7.8</v>
          </cell>
          <cell r="U99">
            <v>0</v>
          </cell>
          <cell r="V99">
            <v>0</v>
          </cell>
          <cell r="W99">
            <v>6.6</v>
          </cell>
          <cell r="X99">
            <v>8</v>
          </cell>
          <cell r="Y99">
            <v>8.6</v>
          </cell>
          <cell r="Z99">
            <v>7.8</v>
          </cell>
          <cell r="AA99">
            <v>8.9</v>
          </cell>
          <cell r="AB99">
            <v>6.1</v>
          </cell>
          <cell r="AC99">
            <v>7.4</v>
          </cell>
          <cell r="AD99">
            <v>7.4</v>
          </cell>
          <cell r="AE99">
            <v>7</v>
          </cell>
          <cell r="AF99">
            <v>0</v>
          </cell>
          <cell r="AG99">
            <v>8.8</v>
          </cell>
          <cell r="AH99">
            <v>7.9</v>
          </cell>
          <cell r="AI99">
            <v>0</v>
          </cell>
          <cell r="AJ99">
            <v>7.3</v>
          </cell>
          <cell r="AK99">
            <v>5.7</v>
          </cell>
          <cell r="AL99">
            <v>5.8</v>
          </cell>
          <cell r="AM99">
            <v>6.6</v>
          </cell>
          <cell r="AN99">
            <v>6.6</v>
          </cell>
          <cell r="AO99">
            <v>7.8</v>
          </cell>
          <cell r="AP99">
            <v>7.45</v>
          </cell>
          <cell r="AQ99">
            <v>7.47</v>
          </cell>
          <cell r="AR99">
            <v>0</v>
          </cell>
          <cell r="AS99">
            <v>0</v>
          </cell>
          <cell r="AT99" t="str">
            <v>R</v>
          </cell>
          <cell r="AU99" t="str">
            <v>Khá</v>
          </cell>
          <cell r="AV99" t="str">
            <v>ĐỦ</v>
          </cell>
          <cell r="AW99">
            <v>2012</v>
          </cell>
          <cell r="AX99" t="str">
            <v>CHÍNH QUY</v>
          </cell>
          <cell r="AY99" t="str">
            <v>Chính Quy</v>
          </cell>
        </row>
        <row r="100">
          <cell r="B100">
            <v>162320311</v>
          </cell>
          <cell r="C100" t="str">
            <v>Lê Thị Thanh</v>
          </cell>
          <cell r="D100" t="str">
            <v>Nhàn</v>
          </cell>
          <cell r="E100">
            <v>32948</v>
          </cell>
          <cell r="F100" t="str">
            <v>B16KDN</v>
          </cell>
          <cell r="G100" t="str">
            <v>XHNV&amp;NN</v>
          </cell>
          <cell r="H100" t="str">
            <v>Quảng Trị</v>
          </cell>
          <cell r="K100">
            <v>8.6</v>
          </cell>
          <cell r="L100">
            <v>8.3</v>
          </cell>
          <cell r="M100">
            <v>7.5</v>
          </cell>
          <cell r="N100">
            <v>7.9</v>
          </cell>
          <cell r="O100">
            <v>8.3</v>
          </cell>
          <cell r="P100">
            <v>7.5</v>
          </cell>
          <cell r="Q100">
            <v>7.5</v>
          </cell>
          <cell r="R100">
            <v>7.9</v>
          </cell>
          <cell r="S100">
            <v>8.4</v>
          </cell>
          <cell r="T100">
            <v>8.3</v>
          </cell>
          <cell r="U100">
            <v>0</v>
          </cell>
          <cell r="V100">
            <v>0</v>
          </cell>
          <cell r="W100">
            <v>6.9</v>
          </cell>
          <cell r="X100">
            <v>7.1</v>
          </cell>
          <cell r="Y100">
            <v>6.6</v>
          </cell>
          <cell r="Z100">
            <v>5.9</v>
          </cell>
          <cell r="AA100">
            <v>7.6</v>
          </cell>
          <cell r="AB100">
            <v>6.3</v>
          </cell>
          <cell r="AC100">
            <v>6.7</v>
          </cell>
          <cell r="AD100">
            <v>6.8</v>
          </cell>
          <cell r="AE100">
            <v>6.6</v>
          </cell>
          <cell r="AF100">
            <v>0</v>
          </cell>
          <cell r="AG100">
            <v>8.2</v>
          </cell>
          <cell r="AH100">
            <v>6.9</v>
          </cell>
          <cell r="AI100">
            <v>0</v>
          </cell>
          <cell r="AJ100">
            <v>6</v>
          </cell>
          <cell r="AK100">
            <v>5.4</v>
          </cell>
          <cell r="AL100">
            <v>5.6</v>
          </cell>
          <cell r="AM100">
            <v>5.2</v>
          </cell>
          <cell r="AN100">
            <v>5.8</v>
          </cell>
          <cell r="AO100">
            <v>7.6</v>
          </cell>
          <cell r="AP100">
            <v>7.01</v>
          </cell>
          <cell r="AQ100">
            <v>7.05</v>
          </cell>
          <cell r="AR100">
            <v>0</v>
          </cell>
          <cell r="AS100">
            <v>0</v>
          </cell>
          <cell r="AT100" t="str">
            <v>R</v>
          </cell>
          <cell r="AU100" t="str">
            <v>Khá</v>
          </cell>
          <cell r="AV100" t="str">
            <v>ĐỦ</v>
          </cell>
          <cell r="AW100">
            <v>2012</v>
          </cell>
          <cell r="AX100" t="str">
            <v>CHÍNH QUY</v>
          </cell>
          <cell r="AY100" t="str">
            <v>Chính Quy</v>
          </cell>
        </row>
        <row r="101">
          <cell r="B101">
            <v>162320314</v>
          </cell>
          <cell r="C101" t="str">
            <v>Võ Thị Minh</v>
          </cell>
          <cell r="D101" t="str">
            <v>Nho</v>
          </cell>
          <cell r="E101">
            <v>33211</v>
          </cell>
          <cell r="F101" t="str">
            <v>B16KDN</v>
          </cell>
          <cell r="G101" t="str">
            <v>XHNV&amp;NN</v>
          </cell>
          <cell r="H101" t="str">
            <v>Đà Nẵng</v>
          </cell>
          <cell r="K101">
            <v>7.8</v>
          </cell>
          <cell r="L101">
            <v>7.6</v>
          </cell>
          <cell r="M101">
            <v>5.9</v>
          </cell>
          <cell r="N101">
            <v>7.8</v>
          </cell>
          <cell r="O101">
            <v>8.7</v>
          </cell>
          <cell r="P101">
            <v>8.5</v>
          </cell>
          <cell r="Q101">
            <v>7.7</v>
          </cell>
          <cell r="R101">
            <v>6.3</v>
          </cell>
          <cell r="S101">
            <v>8.1</v>
          </cell>
          <cell r="T101">
            <v>8.3</v>
          </cell>
          <cell r="U101">
            <v>0</v>
          </cell>
          <cell r="V101">
            <v>0</v>
          </cell>
          <cell r="W101">
            <v>6.4</v>
          </cell>
          <cell r="X101">
            <v>6.4</v>
          </cell>
          <cell r="Y101">
            <v>9.5</v>
          </cell>
          <cell r="Z101">
            <v>6.2</v>
          </cell>
          <cell r="AA101">
            <v>7.7</v>
          </cell>
          <cell r="AB101">
            <v>6.1</v>
          </cell>
          <cell r="AC101">
            <v>7.9</v>
          </cell>
          <cell r="AD101">
            <v>8.2</v>
          </cell>
          <cell r="AE101">
            <v>7.5</v>
          </cell>
          <cell r="AF101">
            <v>0</v>
          </cell>
          <cell r="AG101">
            <v>6.8</v>
          </cell>
          <cell r="AH101">
            <v>6.2</v>
          </cell>
          <cell r="AI101">
            <v>0</v>
          </cell>
          <cell r="AJ101">
            <v>7</v>
          </cell>
          <cell r="AK101">
            <v>7.4</v>
          </cell>
          <cell r="AL101">
            <v>8.5</v>
          </cell>
          <cell r="AM101">
            <v>8</v>
          </cell>
          <cell r="AN101">
            <v>7.3</v>
          </cell>
          <cell r="AO101">
            <v>6.8</v>
          </cell>
          <cell r="AP101">
            <v>7.43</v>
          </cell>
          <cell r="AQ101">
            <v>7.39</v>
          </cell>
          <cell r="AR101">
            <v>0</v>
          </cell>
          <cell r="AS101">
            <v>0</v>
          </cell>
          <cell r="AT101" t="str">
            <v>R</v>
          </cell>
          <cell r="AU101" t="str">
            <v>Khá</v>
          </cell>
          <cell r="AV101" t="str">
            <v>ĐỦ</v>
          </cell>
          <cell r="AW101">
            <v>2012</v>
          </cell>
          <cell r="AX101" t="str">
            <v>CHÍNH QUY</v>
          </cell>
          <cell r="AY101" t="str">
            <v>Chính Quy</v>
          </cell>
        </row>
        <row r="102">
          <cell r="B102">
            <v>162320315</v>
          </cell>
          <cell r="C102" t="str">
            <v>Nguyễn Thị Nguyệt</v>
          </cell>
          <cell r="D102" t="str">
            <v>Nhung</v>
          </cell>
          <cell r="E102">
            <v>32462</v>
          </cell>
          <cell r="F102" t="str">
            <v>B16KDN</v>
          </cell>
          <cell r="G102" t="str">
            <v>XHNV&amp;NN</v>
          </cell>
          <cell r="H102" t="str">
            <v>Hà Tĩnh</v>
          </cell>
          <cell r="K102">
            <v>8.6</v>
          </cell>
          <cell r="L102">
            <v>7</v>
          </cell>
          <cell r="M102">
            <v>6</v>
          </cell>
          <cell r="N102">
            <v>7.4</v>
          </cell>
          <cell r="O102">
            <v>7.1</v>
          </cell>
          <cell r="P102">
            <v>5.4</v>
          </cell>
          <cell r="Q102">
            <v>7.7</v>
          </cell>
          <cell r="R102">
            <v>6.2</v>
          </cell>
          <cell r="S102">
            <v>8.6</v>
          </cell>
          <cell r="T102">
            <v>5.3</v>
          </cell>
          <cell r="U102">
            <v>0</v>
          </cell>
          <cell r="V102">
            <v>0</v>
          </cell>
          <cell r="W102">
            <v>6.7</v>
          </cell>
          <cell r="X102">
            <v>6.2</v>
          </cell>
          <cell r="Y102">
            <v>7.2</v>
          </cell>
          <cell r="Z102">
            <v>5.2</v>
          </cell>
          <cell r="AA102">
            <v>7.1</v>
          </cell>
          <cell r="AB102">
            <v>6.1</v>
          </cell>
          <cell r="AC102">
            <v>5.4</v>
          </cell>
          <cell r="AD102">
            <v>6.6</v>
          </cell>
          <cell r="AE102">
            <v>7.5</v>
          </cell>
          <cell r="AF102">
            <v>0</v>
          </cell>
          <cell r="AG102">
            <v>6.1</v>
          </cell>
          <cell r="AH102">
            <v>6.3</v>
          </cell>
          <cell r="AI102">
            <v>0</v>
          </cell>
          <cell r="AJ102">
            <v>7.4</v>
          </cell>
          <cell r="AK102">
            <v>5.6</v>
          </cell>
          <cell r="AL102">
            <v>7.5</v>
          </cell>
          <cell r="AM102">
            <v>5.1</v>
          </cell>
          <cell r="AN102">
            <v>5.7</v>
          </cell>
          <cell r="AO102">
            <v>7.4</v>
          </cell>
          <cell r="AP102">
            <v>6.49</v>
          </cell>
          <cell r="AQ102">
            <v>6.55</v>
          </cell>
          <cell r="AR102">
            <v>0</v>
          </cell>
          <cell r="AS102">
            <v>0</v>
          </cell>
          <cell r="AT102" t="str">
            <v>R</v>
          </cell>
          <cell r="AU102" t="str">
            <v>Khá</v>
          </cell>
          <cell r="AV102" t="str">
            <v>ĐỦ</v>
          </cell>
          <cell r="AW102">
            <v>2012</v>
          </cell>
          <cell r="AX102" t="str">
            <v>CHÍNH QUY</v>
          </cell>
          <cell r="AY102" t="str">
            <v>Chính Quy</v>
          </cell>
        </row>
        <row r="103">
          <cell r="B103">
            <v>162320317</v>
          </cell>
          <cell r="C103" t="str">
            <v>Trần Thị Cẩm</v>
          </cell>
          <cell r="D103" t="str">
            <v>Nhung</v>
          </cell>
          <cell r="E103">
            <v>32821</v>
          </cell>
          <cell r="F103" t="str">
            <v>B16KDN</v>
          </cell>
          <cell r="G103" t="str">
            <v>XHNV&amp;NN</v>
          </cell>
          <cell r="H103" t="str">
            <v>Đà Nẵng</v>
          </cell>
          <cell r="K103">
            <v>7.8</v>
          </cell>
          <cell r="L103">
            <v>8.8</v>
          </cell>
          <cell r="M103">
            <v>7.2</v>
          </cell>
          <cell r="N103">
            <v>7.9</v>
          </cell>
          <cell r="O103">
            <v>8.7</v>
          </cell>
          <cell r="P103">
            <v>7.9</v>
          </cell>
          <cell r="Q103">
            <v>8.5</v>
          </cell>
          <cell r="R103">
            <v>7.1</v>
          </cell>
          <cell r="S103">
            <v>8.6</v>
          </cell>
          <cell r="T103">
            <v>8.2</v>
          </cell>
          <cell r="U103">
            <v>0</v>
          </cell>
          <cell r="V103">
            <v>0</v>
          </cell>
          <cell r="W103">
            <v>6.6</v>
          </cell>
          <cell r="X103">
            <v>8</v>
          </cell>
          <cell r="Y103">
            <v>9.7</v>
          </cell>
          <cell r="Z103">
            <v>7.6</v>
          </cell>
          <cell r="AA103">
            <v>8.9</v>
          </cell>
          <cell r="AB103">
            <v>8.3</v>
          </cell>
          <cell r="AC103">
            <v>7.1</v>
          </cell>
          <cell r="AD103">
            <v>8.4</v>
          </cell>
          <cell r="AE103">
            <v>8.7</v>
          </cell>
          <cell r="AF103">
            <v>0</v>
          </cell>
          <cell r="AG103">
            <v>9</v>
          </cell>
          <cell r="AH103">
            <v>8.2</v>
          </cell>
          <cell r="AI103">
            <v>0</v>
          </cell>
          <cell r="AJ103">
            <v>7.2</v>
          </cell>
          <cell r="AK103">
            <v>7.8</v>
          </cell>
          <cell r="AL103">
            <v>7.1</v>
          </cell>
          <cell r="AM103">
            <v>6.8</v>
          </cell>
          <cell r="AN103">
            <v>6.8</v>
          </cell>
          <cell r="AO103">
            <v>8.2</v>
          </cell>
          <cell r="AP103">
            <v>7.94</v>
          </cell>
          <cell r="AQ103">
            <v>7.95</v>
          </cell>
          <cell r="AR103">
            <v>0</v>
          </cell>
          <cell r="AS103">
            <v>0</v>
          </cell>
          <cell r="AT103" t="str">
            <v>R</v>
          </cell>
          <cell r="AU103" t="str">
            <v>Giỏi</v>
          </cell>
          <cell r="AV103" t="str">
            <v>ĐỦ</v>
          </cell>
          <cell r="AW103">
            <v>2012</v>
          </cell>
          <cell r="AX103" t="str">
            <v>CHÍNH QUY</v>
          </cell>
          <cell r="AY103" t="str">
            <v>Chính Quy</v>
          </cell>
        </row>
        <row r="104">
          <cell r="B104">
            <v>162320322</v>
          </cell>
          <cell r="C104" t="str">
            <v>Nguyễn Phan Quỳnh</v>
          </cell>
          <cell r="D104" t="str">
            <v>Phương</v>
          </cell>
          <cell r="E104">
            <v>31222</v>
          </cell>
          <cell r="F104" t="str">
            <v>B16KDN</v>
          </cell>
          <cell r="G104" t="str">
            <v>XHNV&amp;NN</v>
          </cell>
          <cell r="H104" t="str">
            <v>Quảng Nam</v>
          </cell>
          <cell r="K104">
            <v>8.9</v>
          </cell>
          <cell r="L104">
            <v>7.3</v>
          </cell>
          <cell r="M104">
            <v>7.1</v>
          </cell>
          <cell r="N104">
            <v>7.9</v>
          </cell>
          <cell r="O104">
            <v>8.2</v>
          </cell>
          <cell r="P104">
            <v>6.9</v>
          </cell>
          <cell r="Q104">
            <v>8.1</v>
          </cell>
          <cell r="R104">
            <v>8.8</v>
          </cell>
          <cell r="S104">
            <v>9.1</v>
          </cell>
          <cell r="T104">
            <v>7.6</v>
          </cell>
          <cell r="U104">
            <v>0</v>
          </cell>
          <cell r="V104">
            <v>0</v>
          </cell>
          <cell r="W104">
            <v>6.7</v>
          </cell>
          <cell r="X104">
            <v>7.3</v>
          </cell>
          <cell r="Y104">
            <v>8.4</v>
          </cell>
          <cell r="Z104">
            <v>5.5</v>
          </cell>
          <cell r="AA104">
            <v>7.9</v>
          </cell>
          <cell r="AB104">
            <v>5.9</v>
          </cell>
          <cell r="AC104">
            <v>7.1</v>
          </cell>
          <cell r="AD104">
            <v>6.7</v>
          </cell>
          <cell r="AE104">
            <v>7.6</v>
          </cell>
          <cell r="AF104">
            <v>0</v>
          </cell>
          <cell r="AG104">
            <v>7.7</v>
          </cell>
          <cell r="AH104">
            <v>6.6</v>
          </cell>
          <cell r="AI104">
            <v>0</v>
          </cell>
          <cell r="AJ104">
            <v>5.9</v>
          </cell>
          <cell r="AK104">
            <v>6</v>
          </cell>
          <cell r="AL104">
            <v>7.2</v>
          </cell>
          <cell r="AM104">
            <v>6.5</v>
          </cell>
          <cell r="AN104">
            <v>5.9</v>
          </cell>
          <cell r="AO104">
            <v>8.7</v>
          </cell>
          <cell r="AP104">
            <v>7.19</v>
          </cell>
          <cell r="AQ104">
            <v>7.29</v>
          </cell>
          <cell r="AR104">
            <v>0</v>
          </cell>
          <cell r="AS104">
            <v>0</v>
          </cell>
          <cell r="AT104" t="str">
            <v>R</v>
          </cell>
          <cell r="AU104" t="str">
            <v>Khá</v>
          </cell>
          <cell r="AV104" t="str">
            <v>ĐỦ</v>
          </cell>
          <cell r="AW104">
            <v>2012</v>
          </cell>
          <cell r="AX104" t="str">
            <v>CHÍNH QUY</v>
          </cell>
          <cell r="AY104" t="str">
            <v>Chính Quy</v>
          </cell>
        </row>
        <row r="105">
          <cell r="B105">
            <v>162320332</v>
          </cell>
          <cell r="C105" t="str">
            <v>Đặng Thị </v>
          </cell>
          <cell r="D105" t="str">
            <v>Thảo</v>
          </cell>
          <cell r="E105">
            <v>31934</v>
          </cell>
          <cell r="F105" t="str">
            <v>B16KDN</v>
          </cell>
          <cell r="G105" t="str">
            <v>XHNV&amp;NN</v>
          </cell>
          <cell r="H105" t="str">
            <v>Nghệ An</v>
          </cell>
          <cell r="K105">
            <v>7</v>
          </cell>
          <cell r="L105">
            <v>7</v>
          </cell>
          <cell r="M105">
            <v>8.4</v>
          </cell>
          <cell r="N105">
            <v>8.1</v>
          </cell>
          <cell r="O105">
            <v>6.3</v>
          </cell>
          <cell r="P105">
            <v>8.9</v>
          </cell>
          <cell r="Q105">
            <v>8.5</v>
          </cell>
          <cell r="R105">
            <v>6.1</v>
          </cell>
          <cell r="S105">
            <v>8.4</v>
          </cell>
          <cell r="T105">
            <v>8.9</v>
          </cell>
          <cell r="U105">
            <v>0</v>
          </cell>
          <cell r="V105">
            <v>0</v>
          </cell>
          <cell r="W105">
            <v>7.3</v>
          </cell>
          <cell r="X105">
            <v>8.4</v>
          </cell>
          <cell r="Y105">
            <v>9.8</v>
          </cell>
          <cell r="Z105">
            <v>7.5</v>
          </cell>
          <cell r="AA105">
            <v>7.5</v>
          </cell>
          <cell r="AB105">
            <v>7.8</v>
          </cell>
          <cell r="AC105">
            <v>7.1</v>
          </cell>
          <cell r="AD105">
            <v>8.3</v>
          </cell>
          <cell r="AE105">
            <v>8.3</v>
          </cell>
          <cell r="AF105">
            <v>0</v>
          </cell>
          <cell r="AG105">
            <v>8.6</v>
          </cell>
          <cell r="AH105">
            <v>8.8</v>
          </cell>
          <cell r="AI105">
            <v>0</v>
          </cell>
          <cell r="AJ105">
            <v>8.2</v>
          </cell>
          <cell r="AK105">
            <v>8.6</v>
          </cell>
          <cell r="AL105">
            <v>9</v>
          </cell>
          <cell r="AM105">
            <v>8.4</v>
          </cell>
          <cell r="AN105">
            <v>7.4</v>
          </cell>
          <cell r="AO105">
            <v>8.1</v>
          </cell>
          <cell r="AP105">
            <v>8.03</v>
          </cell>
          <cell r="AQ105">
            <v>8.04</v>
          </cell>
          <cell r="AR105">
            <v>0</v>
          </cell>
          <cell r="AS105">
            <v>0</v>
          </cell>
          <cell r="AT105" t="str">
            <v>R</v>
          </cell>
          <cell r="AU105" t="str">
            <v>Giỏi</v>
          </cell>
          <cell r="AV105" t="str">
            <v>ĐỦ</v>
          </cell>
          <cell r="AW105">
            <v>2012</v>
          </cell>
          <cell r="AX105" t="str">
            <v>CHÍNH QUY</v>
          </cell>
          <cell r="AY105" t="str">
            <v>Chính Quy</v>
          </cell>
        </row>
        <row r="106">
          <cell r="B106">
            <v>162320334</v>
          </cell>
          <cell r="C106" t="str">
            <v>Nguyễn Thị </v>
          </cell>
          <cell r="D106" t="str">
            <v>Thảo</v>
          </cell>
          <cell r="E106">
            <v>33120</v>
          </cell>
          <cell r="F106" t="str">
            <v>B16KDN</v>
          </cell>
          <cell r="G106" t="str">
            <v>XHNV&amp;NN</v>
          </cell>
          <cell r="H106" t="str">
            <v>Quảng Nam</v>
          </cell>
          <cell r="K106">
            <v>8.2</v>
          </cell>
          <cell r="L106">
            <v>8.2</v>
          </cell>
          <cell r="M106">
            <v>8</v>
          </cell>
          <cell r="N106">
            <v>7.6</v>
          </cell>
          <cell r="O106">
            <v>7.5</v>
          </cell>
          <cell r="P106">
            <v>6.9</v>
          </cell>
          <cell r="Q106">
            <v>7.2</v>
          </cell>
          <cell r="R106">
            <v>7.1</v>
          </cell>
          <cell r="S106">
            <v>8</v>
          </cell>
          <cell r="T106">
            <v>7.9</v>
          </cell>
          <cell r="U106">
            <v>0</v>
          </cell>
          <cell r="V106">
            <v>0</v>
          </cell>
          <cell r="W106">
            <v>8.1</v>
          </cell>
          <cell r="X106">
            <v>5.6</v>
          </cell>
          <cell r="Y106">
            <v>8.2</v>
          </cell>
          <cell r="Z106">
            <v>5.4</v>
          </cell>
          <cell r="AA106">
            <v>8.1</v>
          </cell>
          <cell r="AB106">
            <v>5.7</v>
          </cell>
          <cell r="AC106">
            <v>6.1</v>
          </cell>
          <cell r="AD106">
            <v>7</v>
          </cell>
          <cell r="AE106">
            <v>7.2</v>
          </cell>
          <cell r="AF106">
            <v>0</v>
          </cell>
          <cell r="AG106">
            <v>8.7</v>
          </cell>
          <cell r="AH106">
            <v>8.2</v>
          </cell>
          <cell r="AI106">
            <v>0</v>
          </cell>
          <cell r="AJ106">
            <v>6.2</v>
          </cell>
          <cell r="AK106">
            <v>6.9</v>
          </cell>
          <cell r="AL106">
            <v>8.2</v>
          </cell>
          <cell r="AM106">
            <v>7.4</v>
          </cell>
          <cell r="AN106">
            <v>5.9</v>
          </cell>
          <cell r="AO106">
            <v>6.9</v>
          </cell>
          <cell r="AP106">
            <v>7.24</v>
          </cell>
          <cell r="AQ106">
            <v>7.22</v>
          </cell>
          <cell r="AR106">
            <v>0</v>
          </cell>
          <cell r="AS106">
            <v>0</v>
          </cell>
          <cell r="AT106" t="str">
            <v>R</v>
          </cell>
          <cell r="AU106" t="str">
            <v>Khá</v>
          </cell>
          <cell r="AV106" t="str">
            <v>ĐỦ</v>
          </cell>
          <cell r="AW106">
            <v>2012</v>
          </cell>
          <cell r="AX106" t="str">
            <v>CHÍNH QUY</v>
          </cell>
          <cell r="AY106" t="str">
            <v>Chính Quy</v>
          </cell>
        </row>
        <row r="107">
          <cell r="B107">
            <v>162320341</v>
          </cell>
          <cell r="C107" t="str">
            <v>Lại Thị Thanh</v>
          </cell>
          <cell r="D107" t="str">
            <v>Thúy</v>
          </cell>
          <cell r="E107">
            <v>32500</v>
          </cell>
          <cell r="F107" t="str">
            <v>B16KDN</v>
          </cell>
          <cell r="G107" t="str">
            <v>XHNV&amp;NN</v>
          </cell>
          <cell r="H107" t="str">
            <v>Đà Nẵng</v>
          </cell>
          <cell r="K107">
            <v>8.6</v>
          </cell>
          <cell r="L107">
            <v>7.5</v>
          </cell>
          <cell r="M107">
            <v>6.5</v>
          </cell>
          <cell r="N107">
            <v>7.4</v>
          </cell>
          <cell r="O107">
            <v>8.4</v>
          </cell>
          <cell r="P107">
            <v>8.1</v>
          </cell>
          <cell r="Q107">
            <v>5.9</v>
          </cell>
          <cell r="R107">
            <v>7.9</v>
          </cell>
          <cell r="S107">
            <v>8.5</v>
          </cell>
          <cell r="T107">
            <v>8.6</v>
          </cell>
          <cell r="U107">
            <v>0</v>
          </cell>
          <cell r="V107">
            <v>0</v>
          </cell>
          <cell r="W107">
            <v>7</v>
          </cell>
          <cell r="X107">
            <v>7.6</v>
          </cell>
          <cell r="Y107">
            <v>8.4</v>
          </cell>
          <cell r="Z107">
            <v>6.6</v>
          </cell>
          <cell r="AA107">
            <v>7.1</v>
          </cell>
          <cell r="AB107">
            <v>5.9</v>
          </cell>
          <cell r="AC107">
            <v>6.2</v>
          </cell>
          <cell r="AD107">
            <v>8</v>
          </cell>
          <cell r="AE107">
            <v>7.1</v>
          </cell>
          <cell r="AF107">
            <v>0</v>
          </cell>
          <cell r="AG107">
            <v>7</v>
          </cell>
          <cell r="AH107">
            <v>7.1</v>
          </cell>
          <cell r="AI107">
            <v>0</v>
          </cell>
          <cell r="AJ107">
            <v>7</v>
          </cell>
          <cell r="AK107">
            <v>6.1</v>
          </cell>
          <cell r="AL107">
            <v>5.7</v>
          </cell>
          <cell r="AM107">
            <v>7.5</v>
          </cell>
          <cell r="AN107">
            <v>7.5</v>
          </cell>
          <cell r="AO107">
            <v>7.8</v>
          </cell>
          <cell r="AP107">
            <v>7.25</v>
          </cell>
          <cell r="AQ107">
            <v>7.28</v>
          </cell>
          <cell r="AR107">
            <v>0</v>
          </cell>
          <cell r="AS107">
            <v>0</v>
          </cell>
          <cell r="AT107" t="str">
            <v>R</v>
          </cell>
          <cell r="AU107" t="str">
            <v>Khá</v>
          </cell>
          <cell r="AV107" t="str">
            <v>ĐỦ</v>
          </cell>
          <cell r="AW107">
            <v>2012</v>
          </cell>
          <cell r="AX107" t="str">
            <v>CHÍNH QUY</v>
          </cell>
          <cell r="AY107" t="str">
            <v>Chính Quy</v>
          </cell>
        </row>
        <row r="108">
          <cell r="B108">
            <v>162320342</v>
          </cell>
          <cell r="C108" t="str">
            <v>Vũ Lê Thu</v>
          </cell>
          <cell r="D108" t="str">
            <v>Thúy</v>
          </cell>
          <cell r="E108">
            <v>32971</v>
          </cell>
          <cell r="F108" t="str">
            <v>B16KDN</v>
          </cell>
          <cell r="G108" t="str">
            <v>XHNV&amp;NN</v>
          </cell>
          <cell r="H108" t="str">
            <v>Đà Nẵng</v>
          </cell>
          <cell r="K108">
            <v>8.3</v>
          </cell>
          <cell r="L108">
            <v>9.4</v>
          </cell>
          <cell r="M108">
            <v>6.9</v>
          </cell>
          <cell r="N108">
            <v>7.4</v>
          </cell>
          <cell r="O108">
            <v>8.3</v>
          </cell>
          <cell r="P108">
            <v>7.8</v>
          </cell>
          <cell r="Q108">
            <v>6.5</v>
          </cell>
          <cell r="R108">
            <v>7.2</v>
          </cell>
          <cell r="S108">
            <v>8.9</v>
          </cell>
          <cell r="T108">
            <v>7.6</v>
          </cell>
          <cell r="U108">
            <v>0</v>
          </cell>
          <cell r="V108">
            <v>0</v>
          </cell>
          <cell r="W108">
            <v>7.5</v>
          </cell>
          <cell r="X108">
            <v>7.3</v>
          </cell>
          <cell r="Y108">
            <v>9.9</v>
          </cell>
          <cell r="Z108">
            <v>6.2</v>
          </cell>
          <cell r="AA108">
            <v>8.2</v>
          </cell>
          <cell r="AB108">
            <v>6.6</v>
          </cell>
          <cell r="AC108">
            <v>7</v>
          </cell>
          <cell r="AD108">
            <v>7.8</v>
          </cell>
          <cell r="AE108">
            <v>6.5</v>
          </cell>
          <cell r="AF108">
            <v>0</v>
          </cell>
          <cell r="AG108">
            <v>9.2</v>
          </cell>
          <cell r="AH108">
            <v>7.3</v>
          </cell>
          <cell r="AI108">
            <v>0</v>
          </cell>
          <cell r="AJ108">
            <v>7.5</v>
          </cell>
          <cell r="AK108">
            <v>7.1</v>
          </cell>
          <cell r="AL108">
            <v>6.7</v>
          </cell>
          <cell r="AM108">
            <v>7.7</v>
          </cell>
          <cell r="AN108">
            <v>8</v>
          </cell>
          <cell r="AO108">
            <v>7.7</v>
          </cell>
          <cell r="AP108">
            <v>7.63</v>
          </cell>
          <cell r="AQ108">
            <v>7.63</v>
          </cell>
          <cell r="AR108">
            <v>0</v>
          </cell>
          <cell r="AS108">
            <v>0</v>
          </cell>
          <cell r="AT108" t="str">
            <v>R</v>
          </cell>
          <cell r="AU108" t="str">
            <v>Giỏi</v>
          </cell>
          <cell r="AV108" t="str">
            <v>ĐỦ</v>
          </cell>
          <cell r="AW108">
            <v>2012</v>
          </cell>
          <cell r="AX108" t="str">
            <v>CHÍNH QUY</v>
          </cell>
          <cell r="AY108" t="str">
            <v>Chính Quy</v>
          </cell>
        </row>
        <row r="109">
          <cell r="B109">
            <v>162320346</v>
          </cell>
          <cell r="C109" t="str">
            <v>Hoàng Thị Xuân</v>
          </cell>
          <cell r="D109" t="str">
            <v>Trang</v>
          </cell>
          <cell r="E109">
            <v>28488</v>
          </cell>
          <cell r="F109" t="str">
            <v>B16KDN</v>
          </cell>
          <cell r="G109" t="str">
            <v>XHNV&amp;NN</v>
          </cell>
          <cell r="H109" t="str">
            <v>Đà Nẵng</v>
          </cell>
          <cell r="K109">
            <v>8.1</v>
          </cell>
          <cell r="L109">
            <v>7.2</v>
          </cell>
          <cell r="M109">
            <v>7.6</v>
          </cell>
          <cell r="N109">
            <v>7.6</v>
          </cell>
          <cell r="O109">
            <v>8</v>
          </cell>
          <cell r="P109">
            <v>7.5</v>
          </cell>
          <cell r="Q109">
            <v>8.8</v>
          </cell>
          <cell r="R109">
            <v>6.5</v>
          </cell>
          <cell r="S109">
            <v>8.8</v>
          </cell>
          <cell r="T109">
            <v>6.9</v>
          </cell>
          <cell r="U109">
            <v>0</v>
          </cell>
          <cell r="V109">
            <v>0</v>
          </cell>
          <cell r="W109">
            <v>5.9</v>
          </cell>
          <cell r="X109">
            <v>8.2</v>
          </cell>
          <cell r="Y109">
            <v>6.6</v>
          </cell>
          <cell r="Z109">
            <v>7.1</v>
          </cell>
          <cell r="AA109">
            <v>8.7</v>
          </cell>
          <cell r="AB109">
            <v>8.3</v>
          </cell>
          <cell r="AC109">
            <v>6.6</v>
          </cell>
          <cell r="AD109">
            <v>8</v>
          </cell>
          <cell r="AE109">
            <v>7</v>
          </cell>
          <cell r="AF109">
            <v>0</v>
          </cell>
          <cell r="AG109">
            <v>6.2</v>
          </cell>
          <cell r="AH109">
            <v>9</v>
          </cell>
          <cell r="AI109">
            <v>0</v>
          </cell>
          <cell r="AJ109">
            <v>6.6</v>
          </cell>
          <cell r="AK109">
            <v>8.6</v>
          </cell>
          <cell r="AL109">
            <v>7.5</v>
          </cell>
          <cell r="AM109">
            <v>7.2</v>
          </cell>
          <cell r="AN109">
            <v>7.5</v>
          </cell>
          <cell r="AO109">
            <v>8.4</v>
          </cell>
          <cell r="AP109">
            <v>7.46</v>
          </cell>
          <cell r="AQ109">
            <v>7.52</v>
          </cell>
          <cell r="AR109">
            <v>0</v>
          </cell>
          <cell r="AS109">
            <v>0</v>
          </cell>
          <cell r="AT109" t="str">
            <v>R</v>
          </cell>
          <cell r="AU109" t="str">
            <v>Giỏi</v>
          </cell>
          <cell r="AV109" t="str">
            <v>ĐỦ</v>
          </cell>
          <cell r="AW109">
            <v>2012</v>
          </cell>
          <cell r="AX109" t="str">
            <v>CHÍNH QUY</v>
          </cell>
          <cell r="AY109" t="str">
            <v>Chính Quy</v>
          </cell>
        </row>
        <row r="110">
          <cell r="B110">
            <v>162320350</v>
          </cell>
          <cell r="C110" t="str">
            <v>Nguyễn Thị Huyền</v>
          </cell>
          <cell r="D110" t="str">
            <v>Trang</v>
          </cell>
          <cell r="E110">
            <v>32456</v>
          </cell>
          <cell r="F110" t="str">
            <v>B16KDN</v>
          </cell>
          <cell r="G110" t="str">
            <v>XHNV&amp;NN</v>
          </cell>
          <cell r="H110" t="str">
            <v>Ninh Bình</v>
          </cell>
          <cell r="K110">
            <v>7.8</v>
          </cell>
          <cell r="L110">
            <v>7.8</v>
          </cell>
          <cell r="M110">
            <v>7.8</v>
          </cell>
          <cell r="N110">
            <v>6.5</v>
          </cell>
          <cell r="O110">
            <v>7.5</v>
          </cell>
          <cell r="P110">
            <v>8.5</v>
          </cell>
          <cell r="Q110">
            <v>6.4</v>
          </cell>
          <cell r="R110">
            <v>6.4</v>
          </cell>
          <cell r="S110">
            <v>8.3</v>
          </cell>
          <cell r="T110">
            <v>6.1</v>
          </cell>
          <cell r="U110">
            <v>0</v>
          </cell>
          <cell r="V110">
            <v>0</v>
          </cell>
          <cell r="W110">
            <v>5.2</v>
          </cell>
          <cell r="X110">
            <v>6</v>
          </cell>
          <cell r="Y110">
            <v>6.6</v>
          </cell>
          <cell r="Z110">
            <v>6.1</v>
          </cell>
          <cell r="AA110">
            <v>8.3</v>
          </cell>
          <cell r="AB110">
            <v>7.9</v>
          </cell>
          <cell r="AC110">
            <v>6.6</v>
          </cell>
          <cell r="AD110">
            <v>6.7</v>
          </cell>
          <cell r="AE110">
            <v>7.1</v>
          </cell>
          <cell r="AF110">
            <v>0</v>
          </cell>
          <cell r="AG110">
            <v>6.6</v>
          </cell>
          <cell r="AH110">
            <v>8</v>
          </cell>
          <cell r="AI110">
            <v>0</v>
          </cell>
          <cell r="AJ110">
            <v>6</v>
          </cell>
          <cell r="AK110">
            <v>5.7</v>
          </cell>
          <cell r="AL110">
            <v>8.7</v>
          </cell>
          <cell r="AM110">
            <v>7</v>
          </cell>
          <cell r="AN110">
            <v>7.7</v>
          </cell>
          <cell r="AO110">
            <v>7</v>
          </cell>
          <cell r="AP110">
            <v>6.98</v>
          </cell>
          <cell r="AQ110">
            <v>6.98</v>
          </cell>
          <cell r="AR110">
            <v>0</v>
          </cell>
          <cell r="AS110">
            <v>0</v>
          </cell>
          <cell r="AT110" t="str">
            <v>R</v>
          </cell>
          <cell r="AU110" t="str">
            <v>Khá</v>
          </cell>
          <cell r="AV110" t="str">
            <v>ĐỦ</v>
          </cell>
          <cell r="AW110">
            <v>2012</v>
          </cell>
          <cell r="AX110" t="str">
            <v>CHÍNH QUY</v>
          </cell>
          <cell r="AY110" t="str">
            <v>Chính Quy</v>
          </cell>
        </row>
        <row r="111">
          <cell r="B111">
            <v>162320354</v>
          </cell>
          <cell r="C111" t="str">
            <v>Khắc Nguyễn Thùy</v>
          </cell>
          <cell r="D111" t="str">
            <v>Trâm</v>
          </cell>
          <cell r="E111">
            <v>33028</v>
          </cell>
          <cell r="F111" t="str">
            <v>B16KDN</v>
          </cell>
          <cell r="G111" t="str">
            <v>XHNV&amp;NN</v>
          </cell>
          <cell r="H111" t="str">
            <v>Đà Nẵng</v>
          </cell>
          <cell r="K111">
            <v>7.7</v>
          </cell>
          <cell r="L111">
            <v>8.8</v>
          </cell>
          <cell r="M111">
            <v>8.3</v>
          </cell>
          <cell r="N111">
            <v>7.5</v>
          </cell>
          <cell r="O111">
            <v>7.5</v>
          </cell>
          <cell r="P111">
            <v>8.7</v>
          </cell>
          <cell r="Q111">
            <v>8</v>
          </cell>
          <cell r="R111">
            <v>7</v>
          </cell>
          <cell r="S111">
            <v>8.9</v>
          </cell>
          <cell r="T111">
            <v>8.3</v>
          </cell>
          <cell r="U111">
            <v>0</v>
          </cell>
          <cell r="V111">
            <v>0</v>
          </cell>
          <cell r="W111">
            <v>7</v>
          </cell>
          <cell r="X111">
            <v>7.3</v>
          </cell>
          <cell r="Y111">
            <v>9.5</v>
          </cell>
          <cell r="Z111">
            <v>6.4</v>
          </cell>
          <cell r="AA111">
            <v>8.3</v>
          </cell>
          <cell r="AB111">
            <v>8.6</v>
          </cell>
          <cell r="AC111">
            <v>7.4</v>
          </cell>
          <cell r="AD111">
            <v>7.8</v>
          </cell>
          <cell r="AE111">
            <v>8.8</v>
          </cell>
          <cell r="AF111">
            <v>0</v>
          </cell>
          <cell r="AG111">
            <v>9.1</v>
          </cell>
          <cell r="AH111">
            <v>8.7</v>
          </cell>
          <cell r="AI111">
            <v>0</v>
          </cell>
          <cell r="AJ111">
            <v>7.8</v>
          </cell>
          <cell r="AK111">
            <v>7.7</v>
          </cell>
          <cell r="AL111">
            <v>7.8</v>
          </cell>
          <cell r="AM111">
            <v>7.3</v>
          </cell>
          <cell r="AN111">
            <v>7.2</v>
          </cell>
          <cell r="AO111">
            <v>7.4</v>
          </cell>
          <cell r="AP111">
            <v>7.98</v>
          </cell>
          <cell r="AQ111">
            <v>7.94</v>
          </cell>
          <cell r="AR111">
            <v>0</v>
          </cell>
          <cell r="AS111">
            <v>0</v>
          </cell>
          <cell r="AT111" t="str">
            <v>R</v>
          </cell>
          <cell r="AU111" t="str">
            <v>Giỏi</v>
          </cell>
          <cell r="AV111" t="str">
            <v>ĐỦ</v>
          </cell>
          <cell r="AW111">
            <v>2012</v>
          </cell>
          <cell r="AX111" t="str">
            <v>CHÍNH QUY</v>
          </cell>
          <cell r="AY111" t="str">
            <v>Chính Quy</v>
          </cell>
        </row>
        <row r="112">
          <cell r="B112">
            <v>162320355</v>
          </cell>
          <cell r="C112" t="str">
            <v>Nguyễn Thị Lệ</v>
          </cell>
          <cell r="D112" t="str">
            <v>Trâm</v>
          </cell>
          <cell r="E112">
            <v>33111</v>
          </cell>
          <cell r="F112" t="str">
            <v>B16KDN</v>
          </cell>
          <cell r="G112" t="str">
            <v>XHNV&amp;NN</v>
          </cell>
          <cell r="H112" t="str">
            <v>Quảng Nam</v>
          </cell>
          <cell r="K112">
            <v>8.3</v>
          </cell>
          <cell r="L112">
            <v>8.9</v>
          </cell>
          <cell r="M112">
            <v>7.6</v>
          </cell>
          <cell r="N112">
            <v>7.5</v>
          </cell>
          <cell r="O112">
            <v>8.2</v>
          </cell>
          <cell r="P112">
            <v>9</v>
          </cell>
          <cell r="Q112">
            <v>8.5</v>
          </cell>
          <cell r="R112">
            <v>7.9</v>
          </cell>
          <cell r="S112">
            <v>8.4</v>
          </cell>
          <cell r="T112">
            <v>8.8</v>
          </cell>
          <cell r="U112">
            <v>0</v>
          </cell>
          <cell r="V112">
            <v>0</v>
          </cell>
          <cell r="W112">
            <v>7.2</v>
          </cell>
          <cell r="X112">
            <v>8</v>
          </cell>
          <cell r="Y112">
            <v>9.4</v>
          </cell>
          <cell r="Z112">
            <v>8.2</v>
          </cell>
          <cell r="AA112">
            <v>8.8</v>
          </cell>
          <cell r="AB112">
            <v>8.8</v>
          </cell>
          <cell r="AC112">
            <v>7.7</v>
          </cell>
          <cell r="AD112">
            <v>8.5</v>
          </cell>
          <cell r="AE112">
            <v>8.9</v>
          </cell>
          <cell r="AF112">
            <v>0</v>
          </cell>
          <cell r="AG112">
            <v>9</v>
          </cell>
          <cell r="AH112">
            <v>8.8</v>
          </cell>
          <cell r="AI112">
            <v>0</v>
          </cell>
          <cell r="AJ112">
            <v>8.3</v>
          </cell>
          <cell r="AK112">
            <v>8.7</v>
          </cell>
          <cell r="AL112">
            <v>7.5</v>
          </cell>
          <cell r="AM112">
            <v>8.3</v>
          </cell>
          <cell r="AN112">
            <v>7.7</v>
          </cell>
          <cell r="AO112">
            <v>7.5</v>
          </cell>
          <cell r="AP112">
            <v>8.36</v>
          </cell>
          <cell r="AQ112">
            <v>8.3</v>
          </cell>
          <cell r="AR112">
            <v>0</v>
          </cell>
          <cell r="AS112">
            <v>0</v>
          </cell>
          <cell r="AT112" t="str">
            <v>R</v>
          </cell>
          <cell r="AU112" t="str">
            <v>Xuất Sắc</v>
          </cell>
          <cell r="AV112" t="str">
            <v>ĐỦ</v>
          </cell>
          <cell r="AW112">
            <v>2012</v>
          </cell>
          <cell r="AX112" t="str">
            <v>CHÍNH QUY</v>
          </cell>
          <cell r="AY112" t="str">
            <v>Chính Quy</v>
          </cell>
        </row>
        <row r="113">
          <cell r="B113">
            <v>162320358</v>
          </cell>
          <cell r="C113" t="str">
            <v>Phạm Thị</v>
          </cell>
          <cell r="D113" t="str">
            <v>Tuyền</v>
          </cell>
          <cell r="E113">
            <v>31682</v>
          </cell>
          <cell r="F113" t="str">
            <v>B16KDN</v>
          </cell>
          <cell r="G113" t="str">
            <v>XHNV&amp;NN</v>
          </cell>
          <cell r="H113" t="str">
            <v>Thái Bình</v>
          </cell>
          <cell r="K113">
            <v>8.9</v>
          </cell>
          <cell r="L113">
            <v>5.5</v>
          </cell>
          <cell r="M113">
            <v>7.3</v>
          </cell>
          <cell r="N113">
            <v>8.3</v>
          </cell>
          <cell r="O113">
            <v>8.4</v>
          </cell>
          <cell r="P113">
            <v>8.6</v>
          </cell>
          <cell r="Q113">
            <v>8</v>
          </cell>
          <cell r="R113">
            <v>7.1</v>
          </cell>
          <cell r="S113">
            <v>9</v>
          </cell>
          <cell r="T113">
            <v>7.3</v>
          </cell>
          <cell r="U113">
            <v>0</v>
          </cell>
          <cell r="V113">
            <v>0</v>
          </cell>
          <cell r="W113">
            <v>7.8</v>
          </cell>
          <cell r="X113">
            <v>7.9</v>
          </cell>
          <cell r="Y113">
            <v>9.5</v>
          </cell>
          <cell r="Z113">
            <v>8.1</v>
          </cell>
          <cell r="AA113">
            <v>8.9</v>
          </cell>
          <cell r="AB113">
            <v>8.1</v>
          </cell>
          <cell r="AC113">
            <v>7.6</v>
          </cell>
          <cell r="AD113">
            <v>8.9</v>
          </cell>
          <cell r="AE113">
            <v>8.5</v>
          </cell>
          <cell r="AF113">
            <v>0</v>
          </cell>
          <cell r="AG113">
            <v>9.4</v>
          </cell>
          <cell r="AH113">
            <v>8.1</v>
          </cell>
          <cell r="AI113">
            <v>0</v>
          </cell>
          <cell r="AJ113">
            <v>7.6</v>
          </cell>
          <cell r="AK113">
            <v>8.8</v>
          </cell>
          <cell r="AL113">
            <v>7.5</v>
          </cell>
          <cell r="AM113">
            <v>8.4</v>
          </cell>
          <cell r="AN113">
            <v>8</v>
          </cell>
          <cell r="AO113">
            <v>7.8</v>
          </cell>
          <cell r="AP113">
            <v>8.11</v>
          </cell>
          <cell r="AQ113">
            <v>8.09</v>
          </cell>
          <cell r="AR113">
            <v>0</v>
          </cell>
          <cell r="AS113">
            <v>0</v>
          </cell>
          <cell r="AT113" t="str">
            <v>R</v>
          </cell>
          <cell r="AU113" t="str">
            <v>Giỏi</v>
          </cell>
          <cell r="AV113" t="str">
            <v>ĐỦ</v>
          </cell>
          <cell r="AW113">
            <v>2012</v>
          </cell>
          <cell r="AX113" t="str">
            <v>CHÍNH QUY</v>
          </cell>
          <cell r="AY113" t="str">
            <v>Chính Quy</v>
          </cell>
        </row>
        <row r="114">
          <cell r="B114">
            <v>162320360</v>
          </cell>
          <cell r="C114" t="str">
            <v>Lê Hạnh</v>
          </cell>
          <cell r="D114" t="str">
            <v>Uyên</v>
          </cell>
          <cell r="E114">
            <v>31890</v>
          </cell>
          <cell r="F114" t="str">
            <v>B16KDN</v>
          </cell>
          <cell r="G114" t="str">
            <v>XHNV&amp;NN</v>
          </cell>
          <cell r="H114" t="str">
            <v>Đà Nẵng</v>
          </cell>
          <cell r="K114">
            <v>8.3</v>
          </cell>
          <cell r="L114">
            <v>7.5</v>
          </cell>
          <cell r="M114">
            <v>8.3</v>
          </cell>
          <cell r="N114">
            <v>7.2</v>
          </cell>
          <cell r="O114">
            <v>7.9</v>
          </cell>
          <cell r="P114">
            <v>8.7</v>
          </cell>
          <cell r="Q114">
            <v>8.3</v>
          </cell>
          <cell r="R114">
            <v>6.6</v>
          </cell>
          <cell r="S114">
            <v>8.8</v>
          </cell>
          <cell r="T114">
            <v>8.2</v>
          </cell>
          <cell r="U114">
            <v>0</v>
          </cell>
          <cell r="V114">
            <v>0</v>
          </cell>
          <cell r="W114">
            <v>6.4</v>
          </cell>
          <cell r="X114">
            <v>8.5</v>
          </cell>
          <cell r="Y114">
            <v>9.4</v>
          </cell>
          <cell r="Z114">
            <v>6.6</v>
          </cell>
          <cell r="AA114">
            <v>6.8</v>
          </cell>
          <cell r="AB114">
            <v>5.6</v>
          </cell>
          <cell r="AC114">
            <v>7.1</v>
          </cell>
          <cell r="AD114">
            <v>7</v>
          </cell>
          <cell r="AE114">
            <v>7.7</v>
          </cell>
          <cell r="AF114">
            <v>0</v>
          </cell>
          <cell r="AG114">
            <v>8.4</v>
          </cell>
          <cell r="AH114">
            <v>8.2</v>
          </cell>
          <cell r="AI114">
            <v>0</v>
          </cell>
          <cell r="AJ114">
            <v>7.6</v>
          </cell>
          <cell r="AK114">
            <v>6</v>
          </cell>
          <cell r="AL114">
            <v>6.6</v>
          </cell>
          <cell r="AM114">
            <v>5.3</v>
          </cell>
          <cell r="AN114">
            <v>5.3</v>
          </cell>
          <cell r="AO114">
            <v>7.8</v>
          </cell>
          <cell r="AP114">
            <v>7.35</v>
          </cell>
          <cell r="AQ114">
            <v>7.38</v>
          </cell>
          <cell r="AR114">
            <v>0</v>
          </cell>
          <cell r="AS114">
            <v>0</v>
          </cell>
          <cell r="AT114" t="str">
            <v>R</v>
          </cell>
          <cell r="AU114" t="str">
            <v>Khá</v>
          </cell>
          <cell r="AV114" t="str">
            <v>ĐỦ</v>
          </cell>
          <cell r="AW114">
            <v>2012</v>
          </cell>
          <cell r="AX114" t="str">
            <v>CHÍNH QUY</v>
          </cell>
          <cell r="AY114" t="str">
            <v>Chính Quy</v>
          </cell>
        </row>
        <row r="115">
          <cell r="B115">
            <v>162320361</v>
          </cell>
          <cell r="C115" t="str">
            <v>Trần Hoàng Phương</v>
          </cell>
          <cell r="D115" t="str">
            <v>Uyên</v>
          </cell>
          <cell r="E115">
            <v>33177</v>
          </cell>
          <cell r="F115" t="str">
            <v>B16KDN</v>
          </cell>
          <cell r="G115" t="str">
            <v>XHNV&amp;NN</v>
          </cell>
          <cell r="H115" t="str">
            <v>Đà Nẵng</v>
          </cell>
          <cell r="K115">
            <v>8.1</v>
          </cell>
          <cell r="L115">
            <v>6.2</v>
          </cell>
          <cell r="M115">
            <v>6.1</v>
          </cell>
          <cell r="N115">
            <v>7.7</v>
          </cell>
          <cell r="O115">
            <v>8</v>
          </cell>
          <cell r="P115">
            <v>9.1</v>
          </cell>
          <cell r="Q115">
            <v>7.9</v>
          </cell>
          <cell r="R115">
            <v>6.5</v>
          </cell>
          <cell r="S115">
            <v>8.6</v>
          </cell>
          <cell r="T115">
            <v>9.3</v>
          </cell>
          <cell r="U115">
            <v>0</v>
          </cell>
          <cell r="V115">
            <v>0</v>
          </cell>
          <cell r="W115">
            <v>7.1</v>
          </cell>
          <cell r="X115">
            <v>8.7</v>
          </cell>
          <cell r="Y115">
            <v>9.6</v>
          </cell>
          <cell r="Z115">
            <v>6.4</v>
          </cell>
          <cell r="AA115">
            <v>8.2</v>
          </cell>
          <cell r="AB115">
            <v>7.9</v>
          </cell>
          <cell r="AC115">
            <v>7.8</v>
          </cell>
          <cell r="AD115">
            <v>7.1</v>
          </cell>
          <cell r="AE115">
            <v>8.3</v>
          </cell>
          <cell r="AF115">
            <v>0</v>
          </cell>
          <cell r="AG115">
            <v>8.5</v>
          </cell>
          <cell r="AH115">
            <v>8.8</v>
          </cell>
          <cell r="AI115">
            <v>0</v>
          </cell>
          <cell r="AJ115">
            <v>7.4</v>
          </cell>
          <cell r="AK115">
            <v>8.2</v>
          </cell>
          <cell r="AL115">
            <v>7.5</v>
          </cell>
          <cell r="AM115">
            <v>7.6</v>
          </cell>
          <cell r="AN115">
            <v>8.5</v>
          </cell>
          <cell r="AO115">
            <v>8.2</v>
          </cell>
          <cell r="AP115">
            <v>7.85</v>
          </cell>
          <cell r="AQ115">
            <v>7.88</v>
          </cell>
          <cell r="AR115">
            <v>0</v>
          </cell>
          <cell r="AS115">
            <v>0</v>
          </cell>
          <cell r="AT115" t="str">
            <v>R</v>
          </cell>
          <cell r="AU115" t="str">
            <v>Giỏi</v>
          </cell>
          <cell r="AV115" t="str">
            <v>ĐỦ</v>
          </cell>
          <cell r="AW115">
            <v>2012</v>
          </cell>
          <cell r="AX115" t="str">
            <v>CHÍNH QUY</v>
          </cell>
          <cell r="AY115" t="str">
            <v>Chính Quy</v>
          </cell>
        </row>
        <row r="116">
          <cell r="B116">
            <v>162320364</v>
          </cell>
          <cell r="C116" t="str">
            <v>Trương Thị Tường </v>
          </cell>
          <cell r="D116" t="str">
            <v>Vy</v>
          </cell>
          <cell r="E116">
            <v>30951</v>
          </cell>
          <cell r="F116" t="str">
            <v>B16KDN</v>
          </cell>
          <cell r="G116" t="str">
            <v>XHNV&amp;NN</v>
          </cell>
          <cell r="H116" t="str">
            <v>Đà Nẵng</v>
          </cell>
          <cell r="K116">
            <v>8.3</v>
          </cell>
          <cell r="L116">
            <v>8.4</v>
          </cell>
          <cell r="M116">
            <v>8.2</v>
          </cell>
          <cell r="N116">
            <v>7.6</v>
          </cell>
          <cell r="O116">
            <v>8.5</v>
          </cell>
          <cell r="P116">
            <v>8.4</v>
          </cell>
          <cell r="Q116">
            <v>8.5</v>
          </cell>
          <cell r="R116">
            <v>7.4</v>
          </cell>
          <cell r="S116">
            <v>8.7</v>
          </cell>
          <cell r="T116">
            <v>8.3</v>
          </cell>
          <cell r="U116">
            <v>0</v>
          </cell>
          <cell r="V116">
            <v>0</v>
          </cell>
          <cell r="W116">
            <v>6.6</v>
          </cell>
          <cell r="X116">
            <v>8.3</v>
          </cell>
          <cell r="Y116">
            <v>9.5</v>
          </cell>
          <cell r="Z116">
            <v>6.5</v>
          </cell>
          <cell r="AA116">
            <v>8.2</v>
          </cell>
          <cell r="AB116">
            <v>8.1</v>
          </cell>
          <cell r="AC116">
            <v>7.4</v>
          </cell>
          <cell r="AD116">
            <v>8.1</v>
          </cell>
          <cell r="AE116">
            <v>9.4</v>
          </cell>
          <cell r="AF116">
            <v>0</v>
          </cell>
          <cell r="AG116">
            <v>8.7</v>
          </cell>
          <cell r="AH116">
            <v>8.4</v>
          </cell>
          <cell r="AI116">
            <v>0</v>
          </cell>
          <cell r="AJ116">
            <v>7.5</v>
          </cell>
          <cell r="AK116">
            <v>8.4</v>
          </cell>
          <cell r="AL116">
            <v>7</v>
          </cell>
          <cell r="AM116">
            <v>6.7</v>
          </cell>
          <cell r="AN116">
            <v>8.2</v>
          </cell>
          <cell r="AO116">
            <v>8.4</v>
          </cell>
          <cell r="AP116">
            <v>8.04</v>
          </cell>
          <cell r="AQ116">
            <v>8.07</v>
          </cell>
          <cell r="AR116">
            <v>0</v>
          </cell>
          <cell r="AS116">
            <v>0</v>
          </cell>
          <cell r="AT116" t="str">
            <v>R</v>
          </cell>
          <cell r="AU116" t="str">
            <v>Giỏi</v>
          </cell>
          <cell r="AV116" t="str">
            <v>ĐỦ</v>
          </cell>
          <cell r="AW116">
            <v>2012</v>
          </cell>
          <cell r="AX116" t="str">
            <v>CHÍNH QUY</v>
          </cell>
          <cell r="AY116" t="str">
            <v>Chính Quy</v>
          </cell>
        </row>
        <row r="117">
          <cell r="B117">
            <v>162320365</v>
          </cell>
          <cell r="C117" t="str">
            <v>Lê Hải </v>
          </cell>
          <cell r="D117" t="str">
            <v>Yến</v>
          </cell>
          <cell r="E117">
            <v>32837</v>
          </cell>
          <cell r="F117" t="str">
            <v>B16KDN</v>
          </cell>
          <cell r="G117" t="str">
            <v>XHNV&amp;NN</v>
          </cell>
          <cell r="H117" t="str">
            <v>Bình Định</v>
          </cell>
          <cell r="K117">
            <v>8.3</v>
          </cell>
          <cell r="L117">
            <v>8.4</v>
          </cell>
          <cell r="M117">
            <v>7.6</v>
          </cell>
          <cell r="N117">
            <v>7.7</v>
          </cell>
          <cell r="O117">
            <v>9</v>
          </cell>
          <cell r="P117">
            <v>9.5</v>
          </cell>
          <cell r="Q117">
            <v>8</v>
          </cell>
          <cell r="R117">
            <v>6.3</v>
          </cell>
          <cell r="S117">
            <v>8.4</v>
          </cell>
          <cell r="T117">
            <v>8.9</v>
          </cell>
          <cell r="U117">
            <v>0</v>
          </cell>
          <cell r="V117">
            <v>0</v>
          </cell>
          <cell r="W117">
            <v>7</v>
          </cell>
          <cell r="X117">
            <v>8.5</v>
          </cell>
          <cell r="Y117">
            <v>9.1</v>
          </cell>
          <cell r="Z117">
            <v>8</v>
          </cell>
          <cell r="AA117">
            <v>8.9</v>
          </cell>
          <cell r="AB117">
            <v>6.2</v>
          </cell>
          <cell r="AC117">
            <v>7.1</v>
          </cell>
          <cell r="AD117">
            <v>8.4</v>
          </cell>
          <cell r="AE117">
            <v>8.7</v>
          </cell>
          <cell r="AF117">
            <v>0</v>
          </cell>
          <cell r="AG117">
            <v>8.3</v>
          </cell>
          <cell r="AH117">
            <v>8</v>
          </cell>
          <cell r="AI117">
            <v>0</v>
          </cell>
          <cell r="AJ117">
            <v>7</v>
          </cell>
          <cell r="AK117">
            <v>8.2</v>
          </cell>
          <cell r="AL117">
            <v>6.6</v>
          </cell>
          <cell r="AM117">
            <v>8.3</v>
          </cell>
          <cell r="AN117">
            <v>7.9</v>
          </cell>
          <cell r="AO117">
            <v>7.9</v>
          </cell>
          <cell r="AP117">
            <v>7.99</v>
          </cell>
          <cell r="AQ117">
            <v>7.99</v>
          </cell>
          <cell r="AR117">
            <v>0</v>
          </cell>
          <cell r="AS117">
            <v>0</v>
          </cell>
          <cell r="AT117" t="str">
            <v>R</v>
          </cell>
          <cell r="AU117" t="str">
            <v>Giỏi</v>
          </cell>
          <cell r="AV117" t="str">
            <v>ĐỦ</v>
          </cell>
          <cell r="AW117">
            <v>2012</v>
          </cell>
          <cell r="AX117" t="str">
            <v>CHÍNH QUY</v>
          </cell>
          <cell r="AY117" t="str">
            <v>Chính Quy</v>
          </cell>
        </row>
        <row r="118">
          <cell r="B118">
            <v>162320366</v>
          </cell>
          <cell r="C118" t="str">
            <v>Lê Thị Hải</v>
          </cell>
          <cell r="D118" t="str">
            <v>Yến</v>
          </cell>
          <cell r="E118">
            <v>32501</v>
          </cell>
          <cell r="F118" t="str">
            <v>B16KDN</v>
          </cell>
          <cell r="G118" t="str">
            <v>XHNV&amp;NN</v>
          </cell>
          <cell r="H118" t="str">
            <v>Thái Bình</v>
          </cell>
          <cell r="K118">
            <v>8.4</v>
          </cell>
          <cell r="L118">
            <v>6.6</v>
          </cell>
          <cell r="M118">
            <v>6.1</v>
          </cell>
          <cell r="N118">
            <v>8</v>
          </cell>
          <cell r="O118">
            <v>7.8</v>
          </cell>
          <cell r="P118">
            <v>8.5</v>
          </cell>
          <cell r="Q118">
            <v>5.2</v>
          </cell>
          <cell r="R118">
            <v>6.7</v>
          </cell>
          <cell r="S118">
            <v>8.7</v>
          </cell>
          <cell r="T118">
            <v>6.7</v>
          </cell>
          <cell r="U118">
            <v>0</v>
          </cell>
          <cell r="V118">
            <v>0</v>
          </cell>
          <cell r="W118">
            <v>5.8</v>
          </cell>
          <cell r="X118">
            <v>7.6</v>
          </cell>
          <cell r="Y118">
            <v>7.5</v>
          </cell>
          <cell r="Z118">
            <v>5.6</v>
          </cell>
          <cell r="AA118">
            <v>6.6</v>
          </cell>
          <cell r="AB118">
            <v>6</v>
          </cell>
          <cell r="AC118">
            <v>7.1</v>
          </cell>
          <cell r="AD118">
            <v>5.9</v>
          </cell>
          <cell r="AE118">
            <v>9</v>
          </cell>
          <cell r="AF118">
            <v>0</v>
          </cell>
          <cell r="AG118">
            <v>7.3</v>
          </cell>
          <cell r="AH118">
            <v>6.8</v>
          </cell>
          <cell r="AI118">
            <v>0</v>
          </cell>
          <cell r="AJ118">
            <v>7.4</v>
          </cell>
          <cell r="AK118">
            <v>7.7</v>
          </cell>
          <cell r="AL118">
            <v>6.2</v>
          </cell>
          <cell r="AM118">
            <v>6.3</v>
          </cell>
          <cell r="AN118">
            <v>7.9</v>
          </cell>
          <cell r="AO118">
            <v>7.6</v>
          </cell>
          <cell r="AP118">
            <v>7</v>
          </cell>
          <cell r="AQ118">
            <v>7.04</v>
          </cell>
          <cell r="AR118">
            <v>0</v>
          </cell>
          <cell r="AS118">
            <v>0</v>
          </cell>
          <cell r="AT118" t="str">
            <v>R</v>
          </cell>
          <cell r="AU118" t="str">
            <v>Khá</v>
          </cell>
          <cell r="AV118" t="str">
            <v>ĐỦ</v>
          </cell>
          <cell r="AW118">
            <v>2012</v>
          </cell>
          <cell r="AX118" t="str">
            <v>CHÍNH QUY</v>
          </cell>
          <cell r="AY118" t="str">
            <v>Chính quy</v>
          </cell>
        </row>
        <row r="119">
          <cell r="B119">
            <v>162320367</v>
          </cell>
          <cell r="C119" t="str">
            <v>Nguyễn Thị Hải</v>
          </cell>
          <cell r="D119" t="str">
            <v>Yến</v>
          </cell>
          <cell r="E119">
            <v>32962</v>
          </cell>
          <cell r="F119" t="str">
            <v>B16KDN</v>
          </cell>
          <cell r="G119" t="str">
            <v>XHNV&amp;NN</v>
          </cell>
          <cell r="H119" t="str">
            <v>Đà Nẵng</v>
          </cell>
          <cell r="K119">
            <v>7.8</v>
          </cell>
          <cell r="L119">
            <v>7</v>
          </cell>
          <cell r="M119">
            <v>7</v>
          </cell>
          <cell r="N119">
            <v>8.1</v>
          </cell>
          <cell r="O119">
            <v>8.9</v>
          </cell>
          <cell r="P119">
            <v>8.1</v>
          </cell>
          <cell r="Q119">
            <v>7.1</v>
          </cell>
          <cell r="R119">
            <v>6.5</v>
          </cell>
          <cell r="S119">
            <v>8.3</v>
          </cell>
          <cell r="T119">
            <v>7.4</v>
          </cell>
          <cell r="U119">
            <v>0</v>
          </cell>
          <cell r="V119">
            <v>0</v>
          </cell>
          <cell r="W119">
            <v>6.6</v>
          </cell>
          <cell r="X119">
            <v>7.7</v>
          </cell>
          <cell r="Y119">
            <v>8.4</v>
          </cell>
          <cell r="Z119">
            <v>7.5</v>
          </cell>
          <cell r="AA119">
            <v>8.3</v>
          </cell>
          <cell r="AB119">
            <v>8.3</v>
          </cell>
          <cell r="AC119">
            <v>8</v>
          </cell>
          <cell r="AD119">
            <v>8.4</v>
          </cell>
          <cell r="AE119">
            <v>8.7</v>
          </cell>
          <cell r="AF119">
            <v>0</v>
          </cell>
          <cell r="AG119">
            <v>8.8</v>
          </cell>
          <cell r="AH119">
            <v>7.9</v>
          </cell>
          <cell r="AI119">
            <v>0</v>
          </cell>
          <cell r="AJ119">
            <v>7.3</v>
          </cell>
          <cell r="AK119">
            <v>8.5</v>
          </cell>
          <cell r="AL119">
            <v>5.7</v>
          </cell>
          <cell r="AM119">
            <v>7.4</v>
          </cell>
          <cell r="AN119">
            <v>7.8</v>
          </cell>
          <cell r="AO119">
            <v>7.9</v>
          </cell>
          <cell r="AP119">
            <v>7.74</v>
          </cell>
          <cell r="AQ119">
            <v>7.75</v>
          </cell>
          <cell r="AR119">
            <v>0</v>
          </cell>
          <cell r="AS119">
            <v>0</v>
          </cell>
          <cell r="AT119" t="str">
            <v>R</v>
          </cell>
          <cell r="AU119" t="str">
            <v>Giỏi</v>
          </cell>
          <cell r="AV119" t="str">
            <v>ĐỦ</v>
          </cell>
          <cell r="AW119">
            <v>2012</v>
          </cell>
          <cell r="AX119" t="str">
            <v>CHÍNH QUY</v>
          </cell>
          <cell r="AY119" t="str">
            <v>Chính Quy</v>
          </cell>
        </row>
        <row r="120">
          <cell r="B120">
            <v>162320270</v>
          </cell>
          <cell r="C120" t="str">
            <v>Bùi Thị Như</v>
          </cell>
          <cell r="D120" t="str">
            <v>Hiệp</v>
          </cell>
          <cell r="E120">
            <v>32019</v>
          </cell>
          <cell r="F120" t="str">
            <v>B16KDN</v>
          </cell>
          <cell r="G120" t="str">
            <v>Kinh tế</v>
          </cell>
          <cell r="H120" t="str">
            <v>Đà Nẵng</v>
          </cell>
          <cell r="K120">
            <v>0</v>
          </cell>
          <cell r="L120">
            <v>0</v>
          </cell>
          <cell r="M120">
            <v>0</v>
          </cell>
          <cell r="N120">
            <v>7.2</v>
          </cell>
          <cell r="O120">
            <v>6.4</v>
          </cell>
          <cell r="P120">
            <v>9.7</v>
          </cell>
          <cell r="Q120">
            <v>0</v>
          </cell>
          <cell r="R120">
            <v>0</v>
          </cell>
          <cell r="S120">
            <v>8.4</v>
          </cell>
          <cell r="T120">
            <v>0</v>
          </cell>
          <cell r="U120">
            <v>8</v>
          </cell>
          <cell r="V120">
            <v>0</v>
          </cell>
          <cell r="W120">
            <v>7</v>
          </cell>
          <cell r="X120">
            <v>7.6</v>
          </cell>
          <cell r="Y120">
            <v>0</v>
          </cell>
          <cell r="Z120">
            <v>0</v>
          </cell>
          <cell r="AA120">
            <v>7.8</v>
          </cell>
          <cell r="AB120">
            <v>5.2</v>
          </cell>
          <cell r="AC120">
            <v>0</v>
          </cell>
          <cell r="AD120">
            <v>7</v>
          </cell>
          <cell r="AE120">
            <v>7.6</v>
          </cell>
          <cell r="AF120">
            <v>7.9</v>
          </cell>
          <cell r="AG120">
            <v>7.7</v>
          </cell>
          <cell r="AH120">
            <v>5.2</v>
          </cell>
          <cell r="AI120">
            <v>7.4</v>
          </cell>
          <cell r="AJ120">
            <v>7.4</v>
          </cell>
          <cell r="AK120">
            <v>7.9</v>
          </cell>
          <cell r="AL120">
            <v>5.7</v>
          </cell>
          <cell r="AM120">
            <v>7.9</v>
          </cell>
          <cell r="AN120">
            <v>7.4</v>
          </cell>
          <cell r="AO120">
            <v>0</v>
          </cell>
          <cell r="AP120">
            <v>7.36</v>
          </cell>
          <cell r="AQ120">
            <v>7.36</v>
          </cell>
          <cell r="AR120">
            <v>0</v>
          </cell>
          <cell r="AS120">
            <v>0</v>
          </cell>
          <cell r="AT120" t="str">
            <v>R</v>
          </cell>
          <cell r="AU120" t="str">
            <v>Khá</v>
          </cell>
          <cell r="AV120" t="str">
            <v>ĐỦ</v>
          </cell>
          <cell r="AW120" t="str">
            <v>T5/2013</v>
          </cell>
          <cell r="AX120" t="str">
            <v>VHVL</v>
          </cell>
          <cell r="AY120" t="str">
            <v>Vừa làm vừa học</v>
          </cell>
          <cell r="AZ120" t="str">
            <v>ĐẠT</v>
          </cell>
          <cell r="BA120" t="str">
            <v>ĐẠT</v>
          </cell>
        </row>
        <row r="121">
          <cell r="B121">
            <v>162320266</v>
          </cell>
          <cell r="C121" t="str">
            <v>Phạm Thị</v>
          </cell>
          <cell r="D121" t="str">
            <v>Hân</v>
          </cell>
          <cell r="E121">
            <v>32798</v>
          </cell>
          <cell r="F121" t="str">
            <v>B16KDN</v>
          </cell>
          <cell r="G121" t="str">
            <v>XHNV&amp;NN</v>
          </cell>
          <cell r="H121" t="str">
            <v>Thái Bình</v>
          </cell>
          <cell r="K121">
            <v>7.8</v>
          </cell>
          <cell r="L121">
            <v>8.2</v>
          </cell>
          <cell r="M121">
            <v>7.7</v>
          </cell>
          <cell r="N121">
            <v>7.9</v>
          </cell>
          <cell r="O121">
            <v>8.6</v>
          </cell>
          <cell r="P121">
            <v>7.1</v>
          </cell>
          <cell r="Q121">
            <v>7.2</v>
          </cell>
          <cell r="R121">
            <v>8.7</v>
          </cell>
          <cell r="S121">
            <v>7.8</v>
          </cell>
          <cell r="T121">
            <v>7.6</v>
          </cell>
          <cell r="U121">
            <v>0</v>
          </cell>
          <cell r="V121">
            <v>0</v>
          </cell>
          <cell r="W121">
            <v>5.7</v>
          </cell>
          <cell r="X121">
            <v>6.2</v>
          </cell>
          <cell r="Y121">
            <v>8.9</v>
          </cell>
          <cell r="Z121">
            <v>7.7</v>
          </cell>
          <cell r="AA121">
            <v>7.8</v>
          </cell>
          <cell r="AB121">
            <v>7.9</v>
          </cell>
          <cell r="AC121">
            <v>6.5</v>
          </cell>
          <cell r="AD121">
            <v>8.6</v>
          </cell>
          <cell r="AE121">
            <v>6.5</v>
          </cell>
          <cell r="AF121">
            <v>0</v>
          </cell>
          <cell r="AG121">
            <v>8.8</v>
          </cell>
          <cell r="AH121">
            <v>8.9</v>
          </cell>
          <cell r="AI121">
            <v>0</v>
          </cell>
          <cell r="AJ121">
            <v>8</v>
          </cell>
          <cell r="AK121">
            <v>7.7</v>
          </cell>
          <cell r="AL121">
            <v>6.5</v>
          </cell>
          <cell r="AM121">
            <v>7.6</v>
          </cell>
          <cell r="AN121">
            <v>8</v>
          </cell>
          <cell r="AO121">
            <v>7.2</v>
          </cell>
          <cell r="AP121">
            <v>7.69</v>
          </cell>
          <cell r="AQ121">
            <v>7.66</v>
          </cell>
          <cell r="AR121">
            <v>0</v>
          </cell>
          <cell r="AS121">
            <v>0</v>
          </cell>
          <cell r="AT121" t="str">
            <v>R</v>
          </cell>
          <cell r="AU121" t="str">
            <v>Giỏi</v>
          </cell>
          <cell r="AV121" t="str">
            <v>ĐỦ</v>
          </cell>
          <cell r="AW121" t="str">
            <v>T5/2013</v>
          </cell>
          <cell r="AX121" t="str">
            <v>CHÍNH QUY</v>
          </cell>
          <cell r="AY121" t="str">
            <v>Chính Quy</v>
          </cell>
        </row>
        <row r="122">
          <cell r="B122">
            <v>162320340</v>
          </cell>
          <cell r="C122" t="str">
            <v>Trần Thị Hương</v>
          </cell>
          <cell r="D122" t="str">
            <v>Thủy</v>
          </cell>
          <cell r="E122">
            <v>32570</v>
          </cell>
          <cell r="F122" t="str">
            <v>B16KDN</v>
          </cell>
          <cell r="G122" t="str">
            <v>XHNV&amp;NN</v>
          </cell>
          <cell r="H122" t="str">
            <v>Quảng Nam</v>
          </cell>
          <cell r="K122">
            <v>5.8</v>
          </cell>
          <cell r="L122">
            <v>5.6</v>
          </cell>
          <cell r="M122">
            <v>6</v>
          </cell>
          <cell r="N122">
            <v>6.2</v>
          </cell>
          <cell r="O122">
            <v>7.2</v>
          </cell>
          <cell r="P122">
            <v>6.8</v>
          </cell>
          <cell r="Q122">
            <v>5.6</v>
          </cell>
          <cell r="R122">
            <v>5.4</v>
          </cell>
          <cell r="S122">
            <v>8.2</v>
          </cell>
          <cell r="T122">
            <v>6.3</v>
          </cell>
          <cell r="U122">
            <v>0</v>
          </cell>
          <cell r="V122">
            <v>0</v>
          </cell>
          <cell r="W122">
            <v>5.4</v>
          </cell>
          <cell r="X122">
            <v>6.3</v>
          </cell>
          <cell r="Y122">
            <v>7</v>
          </cell>
          <cell r="Z122">
            <v>5.7</v>
          </cell>
          <cell r="AA122">
            <v>7.5</v>
          </cell>
          <cell r="AB122">
            <v>5.4</v>
          </cell>
          <cell r="AC122">
            <v>6.1</v>
          </cell>
          <cell r="AD122">
            <v>5.5</v>
          </cell>
          <cell r="AE122">
            <v>7.9</v>
          </cell>
          <cell r="AF122">
            <v>0</v>
          </cell>
          <cell r="AG122">
            <v>6.9</v>
          </cell>
          <cell r="AH122">
            <v>6.7</v>
          </cell>
          <cell r="AI122">
            <v>0</v>
          </cell>
          <cell r="AJ122">
            <v>6.5</v>
          </cell>
          <cell r="AK122">
            <v>6.5</v>
          </cell>
          <cell r="AL122">
            <v>6.7</v>
          </cell>
          <cell r="AM122">
            <v>6.8</v>
          </cell>
          <cell r="AN122">
            <v>6.5</v>
          </cell>
          <cell r="AO122">
            <v>7.7</v>
          </cell>
          <cell r="AP122">
            <v>6.36</v>
          </cell>
          <cell r="AQ122">
            <v>6.45</v>
          </cell>
          <cell r="AR122">
            <v>0</v>
          </cell>
          <cell r="AS122">
            <v>0</v>
          </cell>
          <cell r="AT122" t="str">
            <v>R</v>
          </cell>
          <cell r="AU122" t="str">
            <v>Trung Bình</v>
          </cell>
          <cell r="AV122" t="str">
            <v>ĐỦ</v>
          </cell>
          <cell r="AW122" t="str">
            <v>T5/2013</v>
          </cell>
          <cell r="AX122" t="str">
            <v>CHÍNH QUY</v>
          </cell>
          <cell r="AY122" t="str">
            <v>Chính Quy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ẢNG ĐIỂM KT"/>
      <sheetName val="BẢNG ĐIỂM KHAC"/>
      <sheetName val="BẢNG ĐIỂM KT&amp;CN"/>
      <sheetName val="BẢNG ĐIỂM XHNV&amp;NN"/>
      <sheetName val="CT DAO TAO"/>
      <sheetName val="TN1"/>
      <sheetName val="QUY DOI"/>
      <sheetName val="THOP"/>
      <sheetName val="DIEM GOC"/>
      <sheetName val="TN4_2012"/>
      <sheetName val="TN4_T5-2013"/>
      <sheetName val="TN4_T9-2013"/>
    </sheetNames>
    <sheetDataSet>
      <sheetData sheetId="6">
        <row r="17">
          <cell r="B17">
            <v>162350452</v>
          </cell>
          <cell r="C17" t="str">
            <v>Lưu Quốc</v>
          </cell>
          <cell r="D17" t="str">
            <v>Ban</v>
          </cell>
          <cell r="E17">
            <v>33166</v>
          </cell>
          <cell r="F17" t="str">
            <v>B16QTC</v>
          </cell>
          <cell r="G17" t="str">
            <v>Ngành Khác</v>
          </cell>
          <cell r="H17" t="str">
            <v>Hà Tĩnh</v>
          </cell>
          <cell r="K17">
            <v>1.65</v>
          </cell>
          <cell r="L17">
            <v>3</v>
          </cell>
          <cell r="M17">
            <v>1</v>
          </cell>
          <cell r="N17">
            <v>3</v>
          </cell>
          <cell r="O17">
            <v>3.33</v>
          </cell>
          <cell r="P17">
            <v>3</v>
          </cell>
          <cell r="Q17">
            <v>2.33</v>
          </cell>
          <cell r="R17">
            <v>3</v>
          </cell>
          <cell r="S17">
            <v>3.65</v>
          </cell>
          <cell r="T17">
            <v>0</v>
          </cell>
          <cell r="U17">
            <v>3.33</v>
          </cell>
          <cell r="V17">
            <v>2.65</v>
          </cell>
          <cell r="W17">
            <v>0</v>
          </cell>
          <cell r="X17">
            <v>4</v>
          </cell>
          <cell r="Y17">
            <v>2.33</v>
          </cell>
          <cell r="Z17">
            <v>1.65</v>
          </cell>
          <cell r="AA17">
            <v>2.65</v>
          </cell>
          <cell r="AB17">
            <v>1.65</v>
          </cell>
          <cell r="AC17">
            <v>1</v>
          </cell>
          <cell r="AD17">
            <v>3</v>
          </cell>
          <cell r="AE17">
            <v>2</v>
          </cell>
          <cell r="AF17">
            <v>3.65</v>
          </cell>
          <cell r="AG17">
            <v>2.33</v>
          </cell>
          <cell r="AH17">
            <v>3</v>
          </cell>
          <cell r="AI17">
            <v>1.65</v>
          </cell>
          <cell r="AJ17">
            <v>3</v>
          </cell>
          <cell r="AK17">
            <v>2.65</v>
          </cell>
          <cell r="AL17">
            <v>2.33</v>
          </cell>
          <cell r="AM17">
            <v>4</v>
          </cell>
          <cell r="AN17">
            <v>2.65</v>
          </cell>
          <cell r="AO17">
            <v>2.56</v>
          </cell>
          <cell r="AP17">
            <v>2.57</v>
          </cell>
          <cell r="AQ17">
            <v>0</v>
          </cell>
          <cell r="AR17">
            <v>0</v>
          </cell>
          <cell r="AS17" t="str">
            <v>R</v>
          </cell>
          <cell r="AT17" t="str">
            <v>Khá</v>
          </cell>
          <cell r="AU17" t="str">
            <v>ĐỦ</v>
          </cell>
          <cell r="AV17">
            <v>0</v>
          </cell>
          <cell r="AW17" t="str">
            <v>CHÍNH QUY</v>
          </cell>
          <cell r="AX17" t="str">
            <v>Chính Quy</v>
          </cell>
        </row>
        <row r="18">
          <cell r="B18">
            <v>162350465</v>
          </cell>
          <cell r="C18" t="str">
            <v>Bùi Thái</v>
          </cell>
          <cell r="D18" t="str">
            <v>Hà</v>
          </cell>
          <cell r="E18">
            <v>30563</v>
          </cell>
          <cell r="F18" t="str">
            <v>B16QTC</v>
          </cell>
          <cell r="G18" t="str">
            <v>Ngành Khác</v>
          </cell>
          <cell r="H18" t="str">
            <v>Ninh Bình</v>
          </cell>
          <cell r="K18">
            <v>1.65</v>
          </cell>
          <cell r="L18">
            <v>3</v>
          </cell>
          <cell r="M18">
            <v>2</v>
          </cell>
          <cell r="N18">
            <v>3</v>
          </cell>
          <cell r="O18">
            <v>3</v>
          </cell>
          <cell r="P18">
            <v>2.65</v>
          </cell>
          <cell r="Q18">
            <v>2</v>
          </cell>
          <cell r="R18">
            <v>3</v>
          </cell>
          <cell r="S18">
            <v>3.65</v>
          </cell>
          <cell r="T18">
            <v>0</v>
          </cell>
          <cell r="U18">
            <v>3.33</v>
          </cell>
          <cell r="V18">
            <v>3.65</v>
          </cell>
          <cell r="W18">
            <v>0</v>
          </cell>
          <cell r="X18">
            <v>2.65</v>
          </cell>
          <cell r="Y18">
            <v>2.33</v>
          </cell>
          <cell r="Z18">
            <v>2.65</v>
          </cell>
          <cell r="AA18">
            <v>2.33</v>
          </cell>
          <cell r="AB18">
            <v>2</v>
          </cell>
          <cell r="AC18">
            <v>1.65</v>
          </cell>
          <cell r="AD18">
            <v>2.33</v>
          </cell>
          <cell r="AE18">
            <v>2</v>
          </cell>
          <cell r="AF18">
            <v>3</v>
          </cell>
          <cell r="AG18">
            <v>1.65</v>
          </cell>
          <cell r="AH18">
            <v>2.65</v>
          </cell>
          <cell r="AI18">
            <v>2</v>
          </cell>
          <cell r="AJ18">
            <v>2.65</v>
          </cell>
          <cell r="AK18">
            <v>3</v>
          </cell>
          <cell r="AL18">
            <v>3.33</v>
          </cell>
          <cell r="AM18">
            <v>2.65</v>
          </cell>
          <cell r="AN18">
            <v>2.65</v>
          </cell>
          <cell r="AO18">
            <v>2.58</v>
          </cell>
          <cell r="AP18">
            <v>2.58</v>
          </cell>
          <cell r="AQ18">
            <v>0</v>
          </cell>
          <cell r="AR18">
            <v>0</v>
          </cell>
          <cell r="AS18" t="str">
            <v>R</v>
          </cell>
          <cell r="AT18" t="str">
            <v>Khá</v>
          </cell>
          <cell r="AU18" t="str">
            <v>ĐỦ</v>
          </cell>
          <cell r="AV18">
            <v>2012</v>
          </cell>
          <cell r="AW18" t="str">
            <v>CHÍNH QUY</v>
          </cell>
          <cell r="AX18" t="str">
            <v>Chính Quy</v>
          </cell>
        </row>
        <row r="19">
          <cell r="B19">
            <v>162350500</v>
          </cell>
          <cell r="C19" t="str">
            <v>Phùng Anh</v>
          </cell>
          <cell r="D19" t="str">
            <v>Quân</v>
          </cell>
          <cell r="E19">
            <v>30434</v>
          </cell>
          <cell r="F19" t="str">
            <v>B16QTC</v>
          </cell>
          <cell r="G19" t="str">
            <v>Ngành Khác</v>
          </cell>
          <cell r="H19" t="str">
            <v>Đà Nẵng</v>
          </cell>
          <cell r="K19">
            <v>3.33</v>
          </cell>
          <cell r="L19">
            <v>3</v>
          </cell>
          <cell r="M19">
            <v>1.65</v>
          </cell>
          <cell r="N19">
            <v>3.33</v>
          </cell>
          <cell r="O19">
            <v>3.65</v>
          </cell>
          <cell r="P19">
            <v>3</v>
          </cell>
          <cell r="Q19">
            <v>1.65</v>
          </cell>
          <cell r="R19">
            <v>2.65</v>
          </cell>
          <cell r="S19">
            <v>3.33</v>
          </cell>
          <cell r="T19">
            <v>0</v>
          </cell>
          <cell r="U19">
            <v>3.33</v>
          </cell>
          <cell r="V19">
            <v>3</v>
          </cell>
          <cell r="W19">
            <v>0</v>
          </cell>
          <cell r="X19">
            <v>3</v>
          </cell>
          <cell r="Y19">
            <v>2</v>
          </cell>
          <cell r="Z19">
            <v>3.33</v>
          </cell>
          <cell r="AA19">
            <v>2.65</v>
          </cell>
          <cell r="AB19">
            <v>2.65</v>
          </cell>
          <cell r="AC19">
            <v>3</v>
          </cell>
          <cell r="AD19">
            <v>3</v>
          </cell>
          <cell r="AE19">
            <v>3.33</v>
          </cell>
          <cell r="AF19">
            <v>3.65</v>
          </cell>
          <cell r="AG19">
            <v>1.65</v>
          </cell>
          <cell r="AH19">
            <v>3</v>
          </cell>
          <cell r="AI19">
            <v>3.33</v>
          </cell>
          <cell r="AJ19">
            <v>3.33</v>
          </cell>
          <cell r="AK19">
            <v>3.65</v>
          </cell>
          <cell r="AL19">
            <v>2</v>
          </cell>
          <cell r="AM19">
            <v>3.33</v>
          </cell>
          <cell r="AN19">
            <v>3.33</v>
          </cell>
          <cell r="AO19">
            <v>2.87</v>
          </cell>
          <cell r="AP19">
            <v>2.9</v>
          </cell>
          <cell r="AQ19">
            <v>0</v>
          </cell>
          <cell r="AR19">
            <v>0</v>
          </cell>
          <cell r="AS19" t="str">
            <v>R</v>
          </cell>
          <cell r="AT19" t="str">
            <v>Khá</v>
          </cell>
          <cell r="AU19" t="str">
            <v>ĐỦ</v>
          </cell>
          <cell r="AV19">
            <v>2012</v>
          </cell>
          <cell r="AW19" t="str">
            <v>CHÍNH QUY</v>
          </cell>
          <cell r="AX19" t="str">
            <v>Chính Quy</v>
          </cell>
        </row>
        <row r="20">
          <cell r="B20">
            <v>162350450</v>
          </cell>
          <cell r="C20" t="str">
            <v>Trương Thị Hoàng </v>
          </cell>
          <cell r="D20" t="str">
            <v>Anh</v>
          </cell>
          <cell r="E20">
            <v>33223</v>
          </cell>
          <cell r="F20" t="str">
            <v>B16QTC</v>
          </cell>
          <cell r="G20" t="str">
            <v>Kinh tế</v>
          </cell>
          <cell r="H20" t="str">
            <v>Quảng Trị</v>
          </cell>
          <cell r="K20">
            <v>0</v>
          </cell>
          <cell r="L20">
            <v>0</v>
          </cell>
          <cell r="M20">
            <v>0</v>
          </cell>
          <cell r="N20">
            <v>4</v>
          </cell>
          <cell r="O20">
            <v>2.65</v>
          </cell>
          <cell r="P20">
            <v>2.33</v>
          </cell>
          <cell r="Q20">
            <v>0</v>
          </cell>
          <cell r="R20">
            <v>0</v>
          </cell>
          <cell r="S20">
            <v>4</v>
          </cell>
          <cell r="T20">
            <v>0</v>
          </cell>
          <cell r="U20">
            <v>3.65</v>
          </cell>
          <cell r="V20">
            <v>0</v>
          </cell>
          <cell r="W20">
            <v>2.33</v>
          </cell>
          <cell r="X20">
            <v>3.65</v>
          </cell>
          <cell r="Y20">
            <v>0</v>
          </cell>
          <cell r="Z20">
            <v>0</v>
          </cell>
          <cell r="AA20">
            <v>3.33</v>
          </cell>
          <cell r="AB20">
            <v>2.33</v>
          </cell>
          <cell r="AC20">
            <v>0</v>
          </cell>
          <cell r="AD20">
            <v>4</v>
          </cell>
          <cell r="AE20">
            <v>3</v>
          </cell>
          <cell r="AF20">
            <v>2</v>
          </cell>
          <cell r="AG20">
            <v>1</v>
          </cell>
          <cell r="AH20">
            <v>3.65</v>
          </cell>
          <cell r="AI20">
            <v>2</v>
          </cell>
          <cell r="AJ20">
            <v>3.33</v>
          </cell>
          <cell r="AK20">
            <v>2.65</v>
          </cell>
          <cell r="AL20">
            <v>2</v>
          </cell>
          <cell r="AM20">
            <v>3</v>
          </cell>
          <cell r="AN20">
            <v>0</v>
          </cell>
          <cell r="AO20">
            <v>2.83</v>
          </cell>
          <cell r="AP20">
            <v>2.83</v>
          </cell>
          <cell r="AQ20">
            <v>0</v>
          </cell>
          <cell r="AR20">
            <v>0</v>
          </cell>
          <cell r="AS20" t="str">
            <v>R</v>
          </cell>
          <cell r="AT20" t="str">
            <v>Khá</v>
          </cell>
          <cell r="AU20" t="str">
            <v>ĐỦ</v>
          </cell>
          <cell r="AV20" t="str">
            <v>T5/2013</v>
          </cell>
          <cell r="AW20" t="str">
            <v>CHÍNH QUY</v>
          </cell>
          <cell r="AX20" t="str">
            <v>Chính Quy</v>
          </cell>
        </row>
        <row r="21">
          <cell r="B21">
            <v>162350464</v>
          </cell>
          <cell r="C21" t="str">
            <v>Lê Quang</v>
          </cell>
          <cell r="D21" t="str">
            <v>Giảng</v>
          </cell>
          <cell r="E21">
            <v>32449</v>
          </cell>
          <cell r="F21" t="str">
            <v>B16QTC</v>
          </cell>
          <cell r="G21" t="str">
            <v>Kinh tế</v>
          </cell>
          <cell r="H21" t="str">
            <v>Quảng Bình</v>
          </cell>
          <cell r="K21">
            <v>0</v>
          </cell>
          <cell r="L21">
            <v>0</v>
          </cell>
          <cell r="M21">
            <v>0</v>
          </cell>
          <cell r="N21">
            <v>3.33</v>
          </cell>
          <cell r="O21">
            <v>2.33</v>
          </cell>
          <cell r="P21">
            <v>3.65</v>
          </cell>
          <cell r="Q21">
            <v>0</v>
          </cell>
          <cell r="R21">
            <v>0</v>
          </cell>
          <cell r="S21">
            <v>3.65</v>
          </cell>
          <cell r="T21">
            <v>0</v>
          </cell>
          <cell r="U21">
            <v>3.65</v>
          </cell>
          <cell r="V21">
            <v>0</v>
          </cell>
          <cell r="W21">
            <v>2.65</v>
          </cell>
          <cell r="X21">
            <v>1.65</v>
          </cell>
          <cell r="Y21">
            <v>0</v>
          </cell>
          <cell r="Z21">
            <v>0</v>
          </cell>
          <cell r="AA21">
            <v>3.65</v>
          </cell>
          <cell r="AB21">
            <v>1.65</v>
          </cell>
          <cell r="AC21">
            <v>0</v>
          </cell>
          <cell r="AD21">
            <v>3.33</v>
          </cell>
          <cell r="AE21">
            <v>2</v>
          </cell>
          <cell r="AF21">
            <v>2.65</v>
          </cell>
          <cell r="AG21">
            <v>3</v>
          </cell>
          <cell r="AH21">
            <v>2.33</v>
          </cell>
          <cell r="AI21">
            <v>2.65</v>
          </cell>
          <cell r="AJ21">
            <v>3</v>
          </cell>
          <cell r="AK21">
            <v>3.65</v>
          </cell>
          <cell r="AL21">
            <v>2.65</v>
          </cell>
          <cell r="AM21">
            <v>3.65</v>
          </cell>
          <cell r="AN21">
            <v>0</v>
          </cell>
          <cell r="AO21">
            <v>2.88</v>
          </cell>
          <cell r="AP21">
            <v>2.88</v>
          </cell>
          <cell r="AQ21">
            <v>0</v>
          </cell>
          <cell r="AR21">
            <v>0</v>
          </cell>
          <cell r="AS21" t="str">
            <v>R</v>
          </cell>
          <cell r="AT21" t="str">
            <v>Khá</v>
          </cell>
          <cell r="AU21" t="str">
            <v>ĐỦ</v>
          </cell>
          <cell r="AV21">
            <v>2012</v>
          </cell>
          <cell r="AW21" t="str">
            <v>CHÍNH QUY</v>
          </cell>
          <cell r="AX21" t="str">
            <v>Chính quy</v>
          </cell>
        </row>
        <row r="22">
          <cell r="B22">
            <v>162350512</v>
          </cell>
          <cell r="C22" t="str">
            <v>Đậu Thanh</v>
          </cell>
          <cell r="D22" t="str">
            <v>Thủy</v>
          </cell>
          <cell r="E22">
            <v>31097</v>
          </cell>
          <cell r="F22" t="str">
            <v>B16QTC</v>
          </cell>
          <cell r="G22" t="str">
            <v>Kinh tế</v>
          </cell>
          <cell r="H22" t="str">
            <v>Nghệ An</v>
          </cell>
          <cell r="K22">
            <v>0</v>
          </cell>
          <cell r="L22">
            <v>0</v>
          </cell>
          <cell r="M22">
            <v>0</v>
          </cell>
          <cell r="N22">
            <v>3.33</v>
          </cell>
          <cell r="O22">
            <v>2.65</v>
          </cell>
          <cell r="P22">
            <v>4</v>
          </cell>
          <cell r="Q22">
            <v>0</v>
          </cell>
          <cell r="R22">
            <v>0</v>
          </cell>
          <cell r="S22">
            <v>3.65</v>
          </cell>
          <cell r="T22">
            <v>0</v>
          </cell>
          <cell r="U22">
            <v>4</v>
          </cell>
          <cell r="V22">
            <v>0</v>
          </cell>
          <cell r="W22">
            <v>3.33</v>
          </cell>
          <cell r="X22">
            <v>3.33</v>
          </cell>
          <cell r="Y22">
            <v>0</v>
          </cell>
          <cell r="Z22">
            <v>0</v>
          </cell>
          <cell r="AA22">
            <v>4</v>
          </cell>
          <cell r="AB22">
            <v>3.33</v>
          </cell>
          <cell r="AC22">
            <v>0</v>
          </cell>
          <cell r="AD22">
            <v>4</v>
          </cell>
          <cell r="AE22">
            <v>3.65</v>
          </cell>
          <cell r="AF22">
            <v>4</v>
          </cell>
          <cell r="AG22">
            <v>3.33</v>
          </cell>
          <cell r="AH22">
            <v>4</v>
          </cell>
          <cell r="AI22">
            <v>4</v>
          </cell>
          <cell r="AJ22">
            <v>4</v>
          </cell>
          <cell r="AK22">
            <v>4</v>
          </cell>
          <cell r="AL22">
            <v>3.65</v>
          </cell>
          <cell r="AM22">
            <v>4</v>
          </cell>
          <cell r="AN22">
            <v>0</v>
          </cell>
          <cell r="AO22">
            <v>3.7</v>
          </cell>
          <cell r="AP22">
            <v>3.7</v>
          </cell>
          <cell r="AQ22">
            <v>0</v>
          </cell>
          <cell r="AR22">
            <v>0</v>
          </cell>
          <cell r="AS22" t="str">
            <v>R</v>
          </cell>
          <cell r="AT22" t="str">
            <v>Xuất Sắc</v>
          </cell>
          <cell r="AU22" t="str">
            <v>ĐỦ</v>
          </cell>
          <cell r="AV22">
            <v>2012</v>
          </cell>
          <cell r="AW22" t="str">
            <v>CHÍNH QUY</v>
          </cell>
          <cell r="AX22" t="str">
            <v>Chính Quy</v>
          </cell>
        </row>
        <row r="23">
          <cell r="B23">
            <v>162350515</v>
          </cell>
          <cell r="C23" t="str">
            <v>Nguyễn Viết </v>
          </cell>
          <cell r="D23" t="str">
            <v>Tiệp</v>
          </cell>
          <cell r="E23">
            <v>31766</v>
          </cell>
          <cell r="F23" t="str">
            <v>B16QTC</v>
          </cell>
          <cell r="G23" t="str">
            <v>Kinh tế</v>
          </cell>
          <cell r="H23" t="str">
            <v>Quảng Nam</v>
          </cell>
          <cell r="K23">
            <v>0</v>
          </cell>
          <cell r="L23">
            <v>0</v>
          </cell>
          <cell r="M23">
            <v>0</v>
          </cell>
          <cell r="N23">
            <v>2.65</v>
          </cell>
          <cell r="O23">
            <v>2.65</v>
          </cell>
          <cell r="P23">
            <v>2</v>
          </cell>
          <cell r="Q23">
            <v>0</v>
          </cell>
          <cell r="R23">
            <v>0</v>
          </cell>
          <cell r="S23">
            <v>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1.65</v>
          </cell>
          <cell r="Y23">
            <v>0</v>
          </cell>
          <cell r="Z23">
            <v>0</v>
          </cell>
          <cell r="AA23">
            <v>3.33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0.68</v>
          </cell>
          <cell r="AP23">
            <v>0.68</v>
          </cell>
          <cell r="AQ23">
            <v>13</v>
          </cell>
          <cell r="AR23">
            <v>35</v>
          </cell>
          <cell r="AS23">
            <v>0</v>
          </cell>
          <cell r="AT23" t="str">
            <v/>
          </cell>
          <cell r="AU23" t="str">
            <v>KO ĐỦ</v>
          </cell>
          <cell r="AV23">
            <v>0</v>
          </cell>
          <cell r="AW23" t="str">
            <v>CHÍNH QUY</v>
          </cell>
          <cell r="AX23">
            <v>0</v>
          </cell>
        </row>
        <row r="24">
          <cell r="B24">
            <v>162520598</v>
          </cell>
          <cell r="C24" t="str">
            <v>Nguyễn Xuân </v>
          </cell>
          <cell r="D24" t="str">
            <v>Phước</v>
          </cell>
          <cell r="E24">
            <v>32994</v>
          </cell>
          <cell r="F24" t="str">
            <v>B16QTC</v>
          </cell>
          <cell r="G24" t="str">
            <v>Kinh tế</v>
          </cell>
          <cell r="H24" t="str">
            <v>Đăk Nông</v>
          </cell>
          <cell r="J24" t="str">
            <v>QNH -&gt; QTC</v>
          </cell>
          <cell r="K24">
            <v>0</v>
          </cell>
          <cell r="L24">
            <v>0</v>
          </cell>
          <cell r="M24">
            <v>0</v>
          </cell>
          <cell r="N24">
            <v>3.65</v>
          </cell>
          <cell r="O24">
            <v>2.33</v>
          </cell>
          <cell r="P24">
            <v>2.65</v>
          </cell>
          <cell r="Q24">
            <v>0</v>
          </cell>
          <cell r="R24">
            <v>0</v>
          </cell>
          <cell r="S24">
            <v>3.65</v>
          </cell>
          <cell r="T24">
            <v>0</v>
          </cell>
          <cell r="U24">
            <v>3.65</v>
          </cell>
          <cell r="V24">
            <v>0</v>
          </cell>
          <cell r="W24">
            <v>2.33</v>
          </cell>
          <cell r="X24">
            <v>3.33</v>
          </cell>
          <cell r="Y24">
            <v>0</v>
          </cell>
          <cell r="Z24">
            <v>0</v>
          </cell>
          <cell r="AA24">
            <v>3.65</v>
          </cell>
          <cell r="AB24">
            <v>2.33</v>
          </cell>
          <cell r="AC24">
            <v>0</v>
          </cell>
          <cell r="AD24">
            <v>3</v>
          </cell>
          <cell r="AE24">
            <v>2</v>
          </cell>
          <cell r="AF24">
            <v>2.65</v>
          </cell>
          <cell r="AG24">
            <v>3.33</v>
          </cell>
          <cell r="AH24">
            <v>3.65</v>
          </cell>
          <cell r="AI24">
            <v>2.33</v>
          </cell>
          <cell r="AJ24">
            <v>4</v>
          </cell>
          <cell r="AK24">
            <v>3.65</v>
          </cell>
          <cell r="AL24">
            <v>3.33</v>
          </cell>
          <cell r="AM24">
            <v>3.65</v>
          </cell>
          <cell r="AN24">
            <v>0</v>
          </cell>
          <cell r="AO24">
            <v>3.11</v>
          </cell>
          <cell r="AP24">
            <v>3.11</v>
          </cell>
          <cell r="AQ24">
            <v>0</v>
          </cell>
          <cell r="AR24">
            <v>0</v>
          </cell>
          <cell r="AS24" t="str">
            <v>R</v>
          </cell>
          <cell r="AT24" t="str">
            <v>Khá</v>
          </cell>
          <cell r="AU24" t="str">
            <v>ĐỦ</v>
          </cell>
          <cell r="AV24" t="str">
            <v>T9/2013</v>
          </cell>
          <cell r="AW24" t="str">
            <v>CHÍNH QUY</v>
          </cell>
          <cell r="AX24" t="str">
            <v>Chính Quy</v>
          </cell>
        </row>
        <row r="25">
          <cell r="B25">
            <v>162350449</v>
          </cell>
          <cell r="C25" t="str">
            <v>Ngô Thị Lan</v>
          </cell>
          <cell r="D25" t="str">
            <v>Anh</v>
          </cell>
          <cell r="E25">
            <v>29876</v>
          </cell>
          <cell r="F25" t="str">
            <v>B16QTC</v>
          </cell>
          <cell r="G25" t="str">
            <v>KT&amp;CN</v>
          </cell>
          <cell r="H25" t="str">
            <v>Nghệ An</v>
          </cell>
          <cell r="K25">
            <v>3.65</v>
          </cell>
          <cell r="L25">
            <v>3.65</v>
          </cell>
          <cell r="M25">
            <v>3.33</v>
          </cell>
          <cell r="N25">
            <v>3.33</v>
          </cell>
          <cell r="O25">
            <v>1</v>
          </cell>
          <cell r="P25">
            <v>2.65</v>
          </cell>
          <cell r="Q25">
            <v>1.65</v>
          </cell>
          <cell r="R25">
            <v>3.33</v>
          </cell>
          <cell r="S25">
            <v>3.65</v>
          </cell>
          <cell r="T25">
            <v>0</v>
          </cell>
          <cell r="U25">
            <v>3.65</v>
          </cell>
          <cell r="V25">
            <v>3</v>
          </cell>
          <cell r="W25">
            <v>0</v>
          </cell>
          <cell r="X25">
            <v>2.65</v>
          </cell>
          <cell r="Y25">
            <v>0</v>
          </cell>
          <cell r="Z25">
            <v>3.33</v>
          </cell>
          <cell r="AA25">
            <v>3.33</v>
          </cell>
          <cell r="AB25">
            <v>2.65</v>
          </cell>
          <cell r="AC25">
            <v>2.33</v>
          </cell>
          <cell r="AD25">
            <v>2.33</v>
          </cell>
          <cell r="AE25">
            <v>3.33</v>
          </cell>
          <cell r="AF25">
            <v>3.65</v>
          </cell>
          <cell r="AG25">
            <v>2.33</v>
          </cell>
          <cell r="AH25">
            <v>3.65</v>
          </cell>
          <cell r="AI25">
            <v>3.65</v>
          </cell>
          <cell r="AJ25">
            <v>3</v>
          </cell>
          <cell r="AK25">
            <v>2.65</v>
          </cell>
          <cell r="AL25">
            <v>4</v>
          </cell>
          <cell r="AM25">
            <v>4</v>
          </cell>
          <cell r="AN25">
            <v>3.65</v>
          </cell>
          <cell r="AO25">
            <v>3.06</v>
          </cell>
          <cell r="AP25">
            <v>3.1</v>
          </cell>
          <cell r="AQ25">
            <v>0</v>
          </cell>
          <cell r="AR25">
            <v>0</v>
          </cell>
          <cell r="AS25" t="str">
            <v>R</v>
          </cell>
          <cell r="AT25" t="str">
            <v>Khá</v>
          </cell>
          <cell r="AU25" t="str">
            <v>ĐỦ</v>
          </cell>
          <cell r="AV25">
            <v>0</v>
          </cell>
          <cell r="AW25" t="str">
            <v>Tại chức</v>
          </cell>
          <cell r="AX25" t="str">
            <v>Tại chức</v>
          </cell>
        </row>
        <row r="26">
          <cell r="B26">
            <v>162350451</v>
          </cell>
          <cell r="C26" t="str">
            <v>Võ Đức</v>
          </cell>
          <cell r="D26" t="str">
            <v>Anh</v>
          </cell>
          <cell r="E26">
            <v>32603</v>
          </cell>
          <cell r="F26" t="str">
            <v>B16QTC</v>
          </cell>
          <cell r="G26" t="str">
            <v>KT&amp;CN</v>
          </cell>
          <cell r="H26" t="str">
            <v>Quảng Nam</v>
          </cell>
          <cell r="K26">
            <v>3.65</v>
          </cell>
          <cell r="L26">
            <v>2.33</v>
          </cell>
          <cell r="M26">
            <v>3</v>
          </cell>
          <cell r="N26">
            <v>3</v>
          </cell>
          <cell r="O26">
            <v>4</v>
          </cell>
          <cell r="P26">
            <v>4</v>
          </cell>
          <cell r="Q26">
            <v>3</v>
          </cell>
          <cell r="R26">
            <v>3.65</v>
          </cell>
          <cell r="S26">
            <v>4</v>
          </cell>
          <cell r="T26">
            <v>0</v>
          </cell>
          <cell r="U26">
            <v>3.65</v>
          </cell>
          <cell r="V26">
            <v>3</v>
          </cell>
          <cell r="W26">
            <v>0</v>
          </cell>
          <cell r="X26">
            <v>2.33</v>
          </cell>
          <cell r="Y26">
            <v>0</v>
          </cell>
          <cell r="Z26">
            <v>4</v>
          </cell>
          <cell r="AA26">
            <v>2.33</v>
          </cell>
          <cell r="AB26">
            <v>1.65</v>
          </cell>
          <cell r="AC26">
            <v>3</v>
          </cell>
          <cell r="AD26">
            <v>2.65</v>
          </cell>
          <cell r="AE26">
            <v>1.65</v>
          </cell>
          <cell r="AF26">
            <v>3</v>
          </cell>
          <cell r="AG26">
            <v>2</v>
          </cell>
          <cell r="AH26">
            <v>1.65</v>
          </cell>
          <cell r="AI26">
            <v>2.65</v>
          </cell>
          <cell r="AJ26">
            <v>3.65</v>
          </cell>
          <cell r="AK26">
            <v>3</v>
          </cell>
          <cell r="AL26">
            <v>3</v>
          </cell>
          <cell r="AM26">
            <v>3.65</v>
          </cell>
          <cell r="AN26">
            <v>3</v>
          </cell>
          <cell r="AO26">
            <v>2.96</v>
          </cell>
          <cell r="AP26">
            <v>2.96</v>
          </cell>
          <cell r="AQ26">
            <v>0</v>
          </cell>
          <cell r="AR26">
            <v>0</v>
          </cell>
          <cell r="AS26" t="str">
            <v>R</v>
          </cell>
          <cell r="AT26" t="str">
            <v>Khá</v>
          </cell>
          <cell r="AU26" t="str">
            <v>ĐỦ</v>
          </cell>
          <cell r="AV26" t="str">
            <v>T5/2013</v>
          </cell>
          <cell r="AW26" t="str">
            <v>CHÍNH QUY</v>
          </cell>
          <cell r="AX26" t="str">
            <v>Chính Quy</v>
          </cell>
        </row>
        <row r="27">
          <cell r="B27">
            <v>162350454</v>
          </cell>
          <cell r="C27" t="str">
            <v>Cao Ngọc </v>
          </cell>
          <cell r="D27" t="str">
            <v>Cường</v>
          </cell>
          <cell r="E27">
            <v>32285</v>
          </cell>
          <cell r="F27" t="str">
            <v>B16QTC</v>
          </cell>
          <cell r="G27" t="str">
            <v>KT&amp;CN</v>
          </cell>
          <cell r="H27" t="str">
            <v>Nghệ An</v>
          </cell>
          <cell r="K27">
            <v>4</v>
          </cell>
          <cell r="L27">
            <v>3.33</v>
          </cell>
          <cell r="M27">
            <v>3.33</v>
          </cell>
          <cell r="N27">
            <v>4</v>
          </cell>
          <cell r="O27">
            <v>2.33</v>
          </cell>
          <cell r="P27">
            <v>2.65</v>
          </cell>
          <cell r="Q27">
            <v>2.65</v>
          </cell>
          <cell r="R27">
            <v>3.33</v>
          </cell>
          <cell r="S27">
            <v>4</v>
          </cell>
          <cell r="T27">
            <v>0</v>
          </cell>
          <cell r="U27">
            <v>3.65</v>
          </cell>
          <cell r="V27">
            <v>4</v>
          </cell>
          <cell r="W27">
            <v>0</v>
          </cell>
          <cell r="X27">
            <v>1.65</v>
          </cell>
          <cell r="Y27">
            <v>0</v>
          </cell>
          <cell r="Z27">
            <v>4</v>
          </cell>
          <cell r="AA27">
            <v>3.33</v>
          </cell>
          <cell r="AB27">
            <v>2.33</v>
          </cell>
          <cell r="AC27">
            <v>2.65</v>
          </cell>
          <cell r="AD27">
            <v>3.65</v>
          </cell>
          <cell r="AE27">
            <v>2.33</v>
          </cell>
          <cell r="AF27">
            <v>4</v>
          </cell>
          <cell r="AG27">
            <v>2</v>
          </cell>
          <cell r="AH27">
            <v>3.65</v>
          </cell>
          <cell r="AI27">
            <v>3.33</v>
          </cell>
          <cell r="AJ27">
            <v>4</v>
          </cell>
          <cell r="AK27">
            <v>3.65</v>
          </cell>
          <cell r="AL27">
            <v>3.33</v>
          </cell>
          <cell r="AM27">
            <v>4</v>
          </cell>
          <cell r="AN27">
            <v>3.65</v>
          </cell>
          <cell r="AO27">
            <v>3.25</v>
          </cell>
          <cell r="AP27">
            <v>3.28</v>
          </cell>
          <cell r="AQ27">
            <v>0</v>
          </cell>
          <cell r="AR27">
            <v>0</v>
          </cell>
          <cell r="AS27" t="str">
            <v>R</v>
          </cell>
          <cell r="AT27" t="str">
            <v>Giỏi</v>
          </cell>
          <cell r="AU27" t="str">
            <v>ĐỦ</v>
          </cell>
          <cell r="AV27">
            <v>2012</v>
          </cell>
          <cell r="AW27" t="str">
            <v>CHÍNH QUY</v>
          </cell>
          <cell r="AX27" t="str">
            <v>Chính Quy</v>
          </cell>
        </row>
        <row r="28">
          <cell r="B28">
            <v>162350458</v>
          </cell>
          <cell r="C28" t="str">
            <v>Lê Thị Ngọc</v>
          </cell>
          <cell r="D28" t="str">
            <v>Dung</v>
          </cell>
          <cell r="E28">
            <v>32907</v>
          </cell>
          <cell r="F28" t="str">
            <v>B16QTC</v>
          </cell>
          <cell r="G28" t="str">
            <v>KT&amp;CN</v>
          </cell>
          <cell r="H28" t="str">
            <v>Đà Nẵng</v>
          </cell>
          <cell r="K28">
            <v>3.65</v>
          </cell>
          <cell r="L28">
            <v>3.65</v>
          </cell>
          <cell r="M28">
            <v>2.65</v>
          </cell>
          <cell r="N28">
            <v>4</v>
          </cell>
          <cell r="O28">
            <v>3</v>
          </cell>
          <cell r="P28">
            <v>3</v>
          </cell>
          <cell r="Q28">
            <v>2.65</v>
          </cell>
          <cell r="R28">
            <v>3</v>
          </cell>
          <cell r="S28">
            <v>3.65</v>
          </cell>
          <cell r="T28">
            <v>0</v>
          </cell>
          <cell r="U28">
            <v>3.33</v>
          </cell>
          <cell r="V28">
            <v>3.65</v>
          </cell>
          <cell r="W28">
            <v>0</v>
          </cell>
          <cell r="X28">
            <v>3.33</v>
          </cell>
          <cell r="Y28">
            <v>0</v>
          </cell>
          <cell r="Z28">
            <v>3.33</v>
          </cell>
          <cell r="AA28">
            <v>3.65</v>
          </cell>
          <cell r="AB28">
            <v>2</v>
          </cell>
          <cell r="AC28">
            <v>3.33</v>
          </cell>
          <cell r="AD28">
            <v>4</v>
          </cell>
          <cell r="AE28">
            <v>3.33</v>
          </cell>
          <cell r="AF28">
            <v>4</v>
          </cell>
          <cell r="AG28">
            <v>3</v>
          </cell>
          <cell r="AH28">
            <v>3.65</v>
          </cell>
          <cell r="AI28">
            <v>3.65</v>
          </cell>
          <cell r="AJ28">
            <v>3.65</v>
          </cell>
          <cell r="AK28">
            <v>3.65</v>
          </cell>
          <cell r="AL28">
            <v>2.65</v>
          </cell>
          <cell r="AM28">
            <v>3.65</v>
          </cell>
          <cell r="AN28">
            <v>4</v>
          </cell>
          <cell r="AO28">
            <v>3.3</v>
          </cell>
          <cell r="AP28">
            <v>3.35</v>
          </cell>
          <cell r="AQ28">
            <v>0</v>
          </cell>
          <cell r="AR28">
            <v>0</v>
          </cell>
          <cell r="AS28" t="str">
            <v>R</v>
          </cell>
          <cell r="AT28" t="str">
            <v>Giỏi</v>
          </cell>
          <cell r="AU28" t="str">
            <v>ĐỦ</v>
          </cell>
          <cell r="AV28">
            <v>2012</v>
          </cell>
          <cell r="AW28" t="str">
            <v>CHÍNH QUY</v>
          </cell>
          <cell r="AX28" t="str">
            <v>Chính Quy</v>
          </cell>
        </row>
        <row r="29">
          <cell r="B29">
            <v>162350461</v>
          </cell>
          <cell r="C29" t="str">
            <v>Trịnh </v>
          </cell>
          <cell r="D29" t="str">
            <v>Duy</v>
          </cell>
          <cell r="E29">
            <v>31324</v>
          </cell>
          <cell r="F29" t="str">
            <v>B16QTC</v>
          </cell>
          <cell r="G29" t="str">
            <v>KT&amp;CN</v>
          </cell>
          <cell r="H29" t="str">
            <v>Đà Nẵng</v>
          </cell>
          <cell r="K29">
            <v>3</v>
          </cell>
          <cell r="L29">
            <v>4</v>
          </cell>
          <cell r="M29">
            <v>3.65</v>
          </cell>
          <cell r="N29">
            <v>3.65</v>
          </cell>
          <cell r="O29">
            <v>3</v>
          </cell>
          <cell r="P29">
            <v>3.65</v>
          </cell>
          <cell r="Q29">
            <v>3.33</v>
          </cell>
          <cell r="R29">
            <v>3.33</v>
          </cell>
          <cell r="S29">
            <v>3.65</v>
          </cell>
          <cell r="T29">
            <v>0</v>
          </cell>
          <cell r="U29">
            <v>3.33</v>
          </cell>
          <cell r="V29">
            <v>3.65</v>
          </cell>
          <cell r="W29">
            <v>0</v>
          </cell>
          <cell r="X29">
            <v>2.65</v>
          </cell>
          <cell r="Y29">
            <v>0</v>
          </cell>
          <cell r="Z29">
            <v>3.33</v>
          </cell>
          <cell r="AA29">
            <v>3.65</v>
          </cell>
          <cell r="AB29">
            <v>3.33</v>
          </cell>
          <cell r="AC29">
            <v>3</v>
          </cell>
          <cell r="AD29">
            <v>3.65</v>
          </cell>
          <cell r="AE29">
            <v>2</v>
          </cell>
          <cell r="AF29">
            <v>3.65</v>
          </cell>
          <cell r="AG29">
            <v>2.33</v>
          </cell>
          <cell r="AH29">
            <v>3</v>
          </cell>
          <cell r="AI29">
            <v>3.65</v>
          </cell>
          <cell r="AJ29">
            <v>3</v>
          </cell>
          <cell r="AK29">
            <v>3.65</v>
          </cell>
          <cell r="AL29">
            <v>3</v>
          </cell>
          <cell r="AM29">
            <v>3</v>
          </cell>
          <cell r="AN29">
            <v>3.65</v>
          </cell>
          <cell r="AO29">
            <v>3.26</v>
          </cell>
          <cell r="AP29">
            <v>3.29</v>
          </cell>
          <cell r="AQ29">
            <v>0</v>
          </cell>
          <cell r="AR29">
            <v>0</v>
          </cell>
          <cell r="AS29" t="str">
            <v>R</v>
          </cell>
          <cell r="AT29" t="str">
            <v>Giỏi</v>
          </cell>
          <cell r="AU29" t="str">
            <v>ĐỦ</v>
          </cell>
          <cell r="AV29">
            <v>2012</v>
          </cell>
          <cell r="AW29" t="str">
            <v>CHÍNH QUY</v>
          </cell>
          <cell r="AX29" t="str">
            <v>Chính Quy</v>
          </cell>
        </row>
        <row r="30">
          <cell r="B30">
            <v>162350463</v>
          </cell>
          <cell r="C30" t="str">
            <v>Phạm Thị Hồng</v>
          </cell>
          <cell r="D30" t="str">
            <v>Gấm</v>
          </cell>
          <cell r="E30">
            <v>32118</v>
          </cell>
          <cell r="F30" t="str">
            <v>B16QTC</v>
          </cell>
          <cell r="G30" t="str">
            <v>KT&amp;CN</v>
          </cell>
          <cell r="H30" t="str">
            <v>Đà Nẵng</v>
          </cell>
          <cell r="K30">
            <v>3.33</v>
          </cell>
          <cell r="L30">
            <v>2.33</v>
          </cell>
          <cell r="M30">
            <v>1.65</v>
          </cell>
          <cell r="N30">
            <v>3.33</v>
          </cell>
          <cell r="O30">
            <v>0</v>
          </cell>
          <cell r="P30">
            <v>0</v>
          </cell>
          <cell r="Q30">
            <v>3.33</v>
          </cell>
          <cell r="R30">
            <v>2.65</v>
          </cell>
          <cell r="S30">
            <v>3.33</v>
          </cell>
          <cell r="T30">
            <v>0</v>
          </cell>
          <cell r="U30">
            <v>3.33</v>
          </cell>
          <cell r="V30">
            <v>2.65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</v>
          </cell>
          <cell r="AP30">
            <v>0.93</v>
          </cell>
          <cell r="AQ30">
            <v>18</v>
          </cell>
          <cell r="AR30">
            <v>49</v>
          </cell>
          <cell r="AS30">
            <v>0</v>
          </cell>
          <cell r="AT30" t="str">
            <v/>
          </cell>
          <cell r="AU30" t="str">
            <v>KO ĐỦ</v>
          </cell>
          <cell r="AV30">
            <v>0</v>
          </cell>
          <cell r="AW30" t="str">
            <v>CHÍNH QUY</v>
          </cell>
          <cell r="AX30">
            <v>0</v>
          </cell>
        </row>
        <row r="31">
          <cell r="B31">
            <v>162350467</v>
          </cell>
          <cell r="C31" t="str">
            <v>Nguyễn Thị Cẩm</v>
          </cell>
          <cell r="D31" t="str">
            <v>Hà</v>
          </cell>
          <cell r="E31">
            <v>32478</v>
          </cell>
          <cell r="F31" t="str">
            <v>B16QTC</v>
          </cell>
          <cell r="G31" t="str">
            <v>KT&amp;CN</v>
          </cell>
          <cell r="H31" t="str">
            <v>Hà Tĩnh</v>
          </cell>
          <cell r="K31">
            <v>3.65</v>
          </cell>
          <cell r="L31">
            <v>3</v>
          </cell>
          <cell r="M31">
            <v>2.65</v>
          </cell>
          <cell r="N31">
            <v>3.33</v>
          </cell>
          <cell r="O31">
            <v>3.65</v>
          </cell>
          <cell r="P31">
            <v>3</v>
          </cell>
          <cell r="Q31">
            <v>2</v>
          </cell>
          <cell r="R31">
            <v>2.65</v>
          </cell>
          <cell r="S31">
            <v>3.33</v>
          </cell>
          <cell r="T31">
            <v>0</v>
          </cell>
          <cell r="U31">
            <v>4</v>
          </cell>
          <cell r="V31">
            <v>3.65</v>
          </cell>
          <cell r="W31">
            <v>0</v>
          </cell>
          <cell r="X31">
            <v>3.65</v>
          </cell>
          <cell r="Y31">
            <v>0</v>
          </cell>
          <cell r="Z31">
            <v>3.33</v>
          </cell>
          <cell r="AA31">
            <v>2.65</v>
          </cell>
          <cell r="AB31">
            <v>1.65</v>
          </cell>
          <cell r="AC31">
            <v>2.65</v>
          </cell>
          <cell r="AD31">
            <v>2</v>
          </cell>
          <cell r="AE31">
            <v>2.65</v>
          </cell>
          <cell r="AF31">
            <v>3.65</v>
          </cell>
          <cell r="AG31">
            <v>2.33</v>
          </cell>
          <cell r="AH31">
            <v>3</v>
          </cell>
          <cell r="AI31">
            <v>3</v>
          </cell>
          <cell r="AJ31">
            <v>3.33</v>
          </cell>
          <cell r="AK31">
            <v>3.33</v>
          </cell>
          <cell r="AL31">
            <v>3.33</v>
          </cell>
          <cell r="AM31">
            <v>3.33</v>
          </cell>
          <cell r="AN31">
            <v>2.65</v>
          </cell>
          <cell r="AO31">
            <v>3</v>
          </cell>
          <cell r="AP31">
            <v>2.98</v>
          </cell>
          <cell r="AQ31">
            <v>0</v>
          </cell>
          <cell r="AR31">
            <v>0</v>
          </cell>
          <cell r="AS31" t="str">
            <v>R</v>
          </cell>
          <cell r="AT31" t="str">
            <v>Khá</v>
          </cell>
          <cell r="AU31" t="str">
            <v>ĐỦ</v>
          </cell>
          <cell r="AV31" t="str">
            <v>T9/2013</v>
          </cell>
          <cell r="AW31" t="str">
            <v>CHÍNH QUY</v>
          </cell>
          <cell r="AX31" t="str">
            <v>Chính Quy</v>
          </cell>
        </row>
        <row r="32">
          <cell r="B32">
            <v>162350473</v>
          </cell>
          <cell r="C32" t="str">
            <v>Nguyễn Minh</v>
          </cell>
          <cell r="D32" t="str">
            <v>Hoa</v>
          </cell>
          <cell r="E32">
            <v>32065</v>
          </cell>
          <cell r="F32" t="str">
            <v>B16QTC</v>
          </cell>
          <cell r="G32" t="str">
            <v>KT&amp;CN</v>
          </cell>
          <cell r="H32" t="str">
            <v>Đà Nẵng</v>
          </cell>
          <cell r="K32">
            <v>1</v>
          </cell>
          <cell r="L32">
            <v>3</v>
          </cell>
          <cell r="M32">
            <v>3.33</v>
          </cell>
          <cell r="N32">
            <v>3.33</v>
          </cell>
          <cell r="O32">
            <v>4</v>
          </cell>
          <cell r="P32">
            <v>3.33</v>
          </cell>
          <cell r="Q32">
            <v>2.65</v>
          </cell>
          <cell r="R32">
            <v>3.33</v>
          </cell>
          <cell r="S32">
            <v>2.33</v>
          </cell>
          <cell r="T32">
            <v>0</v>
          </cell>
          <cell r="U32">
            <v>3.33</v>
          </cell>
          <cell r="V32">
            <v>3.33</v>
          </cell>
          <cell r="W32">
            <v>0</v>
          </cell>
          <cell r="X32">
            <v>1.65</v>
          </cell>
          <cell r="Y32">
            <v>0</v>
          </cell>
          <cell r="Z32">
            <v>4</v>
          </cell>
          <cell r="AA32">
            <v>2.65</v>
          </cell>
          <cell r="AB32">
            <v>3.65</v>
          </cell>
          <cell r="AC32">
            <v>2.33</v>
          </cell>
          <cell r="AD32">
            <v>2.33</v>
          </cell>
          <cell r="AE32">
            <v>3.65</v>
          </cell>
          <cell r="AF32">
            <v>4</v>
          </cell>
          <cell r="AG32">
            <v>2</v>
          </cell>
          <cell r="AH32">
            <v>3.33</v>
          </cell>
          <cell r="AI32">
            <v>4</v>
          </cell>
          <cell r="AJ32">
            <v>4</v>
          </cell>
          <cell r="AK32">
            <v>3.33</v>
          </cell>
          <cell r="AL32">
            <v>3.65</v>
          </cell>
          <cell r="AM32">
            <v>4</v>
          </cell>
          <cell r="AN32">
            <v>3</v>
          </cell>
          <cell r="AO32">
            <v>3.17</v>
          </cell>
          <cell r="AP32">
            <v>3.15</v>
          </cell>
          <cell r="AQ32">
            <v>0</v>
          </cell>
          <cell r="AR32">
            <v>0</v>
          </cell>
          <cell r="AS32" t="str">
            <v>R</v>
          </cell>
          <cell r="AT32" t="str">
            <v>Khá</v>
          </cell>
          <cell r="AU32" t="str">
            <v>ĐỦ</v>
          </cell>
          <cell r="AV32" t="str">
            <v>T9/2013</v>
          </cell>
          <cell r="AW32" t="str">
            <v>CHÍNH QUY</v>
          </cell>
          <cell r="AX32" t="str">
            <v>Chính Quy</v>
          </cell>
        </row>
        <row r="33">
          <cell r="B33">
            <v>162350495</v>
          </cell>
          <cell r="C33" t="str">
            <v>Bùi Đức </v>
          </cell>
          <cell r="D33" t="str">
            <v>Phương</v>
          </cell>
          <cell r="E33">
            <v>31663</v>
          </cell>
          <cell r="F33" t="str">
            <v>B16QTC</v>
          </cell>
          <cell r="G33" t="str">
            <v>KT&amp;CN</v>
          </cell>
          <cell r="H33" t="str">
            <v>Đà Nẵng</v>
          </cell>
          <cell r="K33">
            <v>3.33</v>
          </cell>
          <cell r="L33">
            <v>3.65</v>
          </cell>
          <cell r="M33">
            <v>3.33</v>
          </cell>
          <cell r="N33">
            <v>3.65</v>
          </cell>
          <cell r="O33">
            <v>2.33</v>
          </cell>
          <cell r="P33">
            <v>3.65</v>
          </cell>
          <cell r="Q33">
            <v>4</v>
          </cell>
          <cell r="R33">
            <v>3</v>
          </cell>
          <cell r="S33">
            <v>4</v>
          </cell>
          <cell r="T33">
            <v>0</v>
          </cell>
          <cell r="U33">
            <v>3.33</v>
          </cell>
          <cell r="V33">
            <v>3.33</v>
          </cell>
          <cell r="W33">
            <v>0</v>
          </cell>
          <cell r="X33">
            <v>2.65</v>
          </cell>
          <cell r="Y33">
            <v>0</v>
          </cell>
          <cell r="Z33">
            <v>3.65</v>
          </cell>
          <cell r="AA33">
            <v>4</v>
          </cell>
          <cell r="AB33">
            <v>3</v>
          </cell>
          <cell r="AC33">
            <v>3.33</v>
          </cell>
          <cell r="AD33">
            <v>2.33</v>
          </cell>
          <cell r="AE33">
            <v>3</v>
          </cell>
          <cell r="AF33">
            <v>4</v>
          </cell>
          <cell r="AG33">
            <v>4</v>
          </cell>
          <cell r="AH33">
            <v>3.65</v>
          </cell>
          <cell r="AI33">
            <v>4</v>
          </cell>
          <cell r="AJ33">
            <v>4</v>
          </cell>
          <cell r="AK33">
            <v>3.65</v>
          </cell>
          <cell r="AL33">
            <v>3.33</v>
          </cell>
          <cell r="AM33">
            <v>4</v>
          </cell>
          <cell r="AN33">
            <v>4</v>
          </cell>
          <cell r="AO33">
            <v>3.47</v>
          </cell>
          <cell r="AP33">
            <v>3.51</v>
          </cell>
          <cell r="AQ33">
            <v>0</v>
          </cell>
          <cell r="AR33">
            <v>0</v>
          </cell>
          <cell r="AS33" t="str">
            <v>R</v>
          </cell>
          <cell r="AT33" t="str">
            <v>Giỏi</v>
          </cell>
          <cell r="AU33" t="str">
            <v>ĐỦ</v>
          </cell>
          <cell r="AV33">
            <v>2012</v>
          </cell>
          <cell r="AW33" t="str">
            <v>CHÍNH QUY</v>
          </cell>
          <cell r="AX33" t="str">
            <v>Chính Quy</v>
          </cell>
        </row>
        <row r="34">
          <cell r="B34">
            <v>162350499</v>
          </cell>
          <cell r="C34" t="str">
            <v>Trần Hải </v>
          </cell>
          <cell r="D34" t="str">
            <v>Quang</v>
          </cell>
          <cell r="E34">
            <v>32791</v>
          </cell>
          <cell r="F34" t="str">
            <v>B16QTC</v>
          </cell>
          <cell r="G34" t="str">
            <v>KT&amp;CN</v>
          </cell>
          <cell r="H34" t="str">
            <v>Quảng Ngãi</v>
          </cell>
          <cell r="K34">
            <v>3.65</v>
          </cell>
          <cell r="L34">
            <v>2.33</v>
          </cell>
          <cell r="M34">
            <v>1.65</v>
          </cell>
          <cell r="N34">
            <v>3</v>
          </cell>
          <cell r="O34">
            <v>0</v>
          </cell>
          <cell r="P34">
            <v>0</v>
          </cell>
          <cell r="Q34">
            <v>0</v>
          </cell>
          <cell r="R34">
            <v>2.65</v>
          </cell>
          <cell r="S34">
            <v>3.33</v>
          </cell>
          <cell r="T34">
            <v>0</v>
          </cell>
          <cell r="U34">
            <v>3.33</v>
          </cell>
          <cell r="V34">
            <v>2.65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0.85</v>
          </cell>
          <cell r="AP34">
            <v>0.79</v>
          </cell>
          <cell r="AQ34">
            <v>19</v>
          </cell>
          <cell r="AR34">
            <v>52</v>
          </cell>
          <cell r="AS34">
            <v>0</v>
          </cell>
          <cell r="AT34" t="str">
            <v/>
          </cell>
          <cell r="AU34" t="str">
            <v>KO ĐỦ</v>
          </cell>
          <cell r="AV34">
            <v>0</v>
          </cell>
          <cell r="AW34" t="str">
            <v>CHÍNH QUY</v>
          </cell>
          <cell r="AX34">
            <v>0</v>
          </cell>
        </row>
        <row r="35">
          <cell r="B35">
            <v>162350521</v>
          </cell>
          <cell r="C35" t="str">
            <v>Thái Anh</v>
          </cell>
          <cell r="D35" t="str">
            <v>Tuấn</v>
          </cell>
          <cell r="E35">
            <v>26855</v>
          </cell>
          <cell r="F35" t="str">
            <v>B16QTC</v>
          </cell>
          <cell r="G35" t="str">
            <v>KT&amp;CN</v>
          </cell>
          <cell r="H35" t="str">
            <v>Thanh Hóa</v>
          </cell>
          <cell r="K35">
            <v>3</v>
          </cell>
          <cell r="L35">
            <v>2.33</v>
          </cell>
          <cell r="M35">
            <v>1.65</v>
          </cell>
          <cell r="N35">
            <v>3.33</v>
          </cell>
          <cell r="O35">
            <v>3.33</v>
          </cell>
          <cell r="P35">
            <v>2</v>
          </cell>
          <cell r="Q35">
            <v>2.33</v>
          </cell>
          <cell r="R35">
            <v>3</v>
          </cell>
          <cell r="S35">
            <v>3.65</v>
          </cell>
          <cell r="T35">
            <v>0</v>
          </cell>
          <cell r="U35">
            <v>3.33</v>
          </cell>
          <cell r="V35">
            <v>3</v>
          </cell>
          <cell r="W35">
            <v>0</v>
          </cell>
          <cell r="X35">
            <v>3.33</v>
          </cell>
          <cell r="Y35">
            <v>0</v>
          </cell>
          <cell r="Z35">
            <v>2.33</v>
          </cell>
          <cell r="AA35">
            <v>3</v>
          </cell>
          <cell r="AB35">
            <v>2.33</v>
          </cell>
          <cell r="AC35">
            <v>2.33</v>
          </cell>
          <cell r="AD35">
            <v>3.33</v>
          </cell>
          <cell r="AE35">
            <v>1.65</v>
          </cell>
          <cell r="AF35">
            <v>3.65</v>
          </cell>
          <cell r="AG35">
            <v>2</v>
          </cell>
          <cell r="AH35">
            <v>2.33</v>
          </cell>
          <cell r="AI35">
            <v>3.33</v>
          </cell>
          <cell r="AJ35">
            <v>3.33</v>
          </cell>
          <cell r="AK35">
            <v>3.33</v>
          </cell>
          <cell r="AL35">
            <v>2.33</v>
          </cell>
          <cell r="AM35">
            <v>3</v>
          </cell>
          <cell r="AN35">
            <v>2.33</v>
          </cell>
          <cell r="AO35">
            <v>2.72</v>
          </cell>
          <cell r="AP35">
            <v>2.69</v>
          </cell>
          <cell r="AQ35">
            <v>0</v>
          </cell>
          <cell r="AR35">
            <v>0</v>
          </cell>
          <cell r="AS35" t="str">
            <v>R</v>
          </cell>
          <cell r="AT35" t="str">
            <v>Khá</v>
          </cell>
          <cell r="AU35" t="str">
            <v>ĐỦ</v>
          </cell>
          <cell r="AV35">
            <v>0</v>
          </cell>
          <cell r="AW35" t="str">
            <v>Mở rộng</v>
          </cell>
          <cell r="AX35" t="str">
            <v>Mở rộng</v>
          </cell>
        </row>
        <row r="36">
          <cell r="B36">
            <v>162350524</v>
          </cell>
          <cell r="C36" t="str">
            <v>Nguyễn Thị Thúy</v>
          </cell>
          <cell r="D36" t="str">
            <v>Vi</v>
          </cell>
          <cell r="E36">
            <v>30788</v>
          </cell>
          <cell r="F36" t="str">
            <v>B16QTC</v>
          </cell>
          <cell r="G36" t="str">
            <v>KT&amp;CN</v>
          </cell>
          <cell r="H36" t="str">
            <v>TT Huế</v>
          </cell>
          <cell r="K36">
            <v>3.33</v>
          </cell>
          <cell r="L36">
            <v>2.33</v>
          </cell>
          <cell r="M36">
            <v>2.65</v>
          </cell>
          <cell r="N36">
            <v>2.33</v>
          </cell>
          <cell r="O36">
            <v>2.65</v>
          </cell>
          <cell r="P36">
            <v>2.65</v>
          </cell>
          <cell r="Q36">
            <v>1</v>
          </cell>
          <cell r="R36">
            <v>2.33</v>
          </cell>
          <cell r="S36">
            <v>3.33</v>
          </cell>
          <cell r="T36">
            <v>0</v>
          </cell>
          <cell r="U36">
            <v>2.33</v>
          </cell>
          <cell r="V36">
            <v>3</v>
          </cell>
          <cell r="W36">
            <v>0</v>
          </cell>
          <cell r="X36">
            <v>2</v>
          </cell>
          <cell r="Y36">
            <v>0</v>
          </cell>
          <cell r="Z36">
            <v>3.33</v>
          </cell>
          <cell r="AA36">
            <v>1.65</v>
          </cell>
          <cell r="AB36">
            <v>2</v>
          </cell>
          <cell r="AC36">
            <v>2.65</v>
          </cell>
          <cell r="AD36">
            <v>3.65</v>
          </cell>
          <cell r="AE36">
            <v>1.65</v>
          </cell>
          <cell r="AF36">
            <v>3</v>
          </cell>
          <cell r="AG36">
            <v>2</v>
          </cell>
          <cell r="AH36">
            <v>2.33</v>
          </cell>
          <cell r="AI36">
            <v>3.33</v>
          </cell>
          <cell r="AJ36">
            <v>3.33</v>
          </cell>
          <cell r="AK36">
            <v>1.65</v>
          </cell>
          <cell r="AL36">
            <v>2.33</v>
          </cell>
          <cell r="AM36">
            <v>3</v>
          </cell>
          <cell r="AN36">
            <v>3.33</v>
          </cell>
          <cell r="AO36">
            <v>2.49</v>
          </cell>
          <cell r="AP36">
            <v>2.55</v>
          </cell>
          <cell r="AQ36">
            <v>0</v>
          </cell>
          <cell r="AR36">
            <v>0</v>
          </cell>
          <cell r="AS36" t="str">
            <v>R</v>
          </cell>
          <cell r="AT36" t="str">
            <v>Khá</v>
          </cell>
          <cell r="AU36" t="str">
            <v>ĐỦ</v>
          </cell>
          <cell r="AV36">
            <v>0</v>
          </cell>
          <cell r="AW36" t="str">
            <v>Tại chức</v>
          </cell>
          <cell r="AX36" t="str">
            <v>Tại chức</v>
          </cell>
        </row>
        <row r="37">
          <cell r="B37">
            <v>162350528</v>
          </cell>
          <cell r="C37" t="str">
            <v>Trần Nữ Tiểu </v>
          </cell>
          <cell r="D37" t="str">
            <v>Yến</v>
          </cell>
          <cell r="E37">
            <v>32490</v>
          </cell>
          <cell r="F37" t="str">
            <v>B16QTC</v>
          </cell>
          <cell r="G37" t="str">
            <v>KT&amp;CN</v>
          </cell>
          <cell r="H37" t="str">
            <v>Đà Nẵng</v>
          </cell>
          <cell r="K37">
            <v>4</v>
          </cell>
          <cell r="L37">
            <v>3.65</v>
          </cell>
          <cell r="M37">
            <v>3.65</v>
          </cell>
          <cell r="N37">
            <v>3.65</v>
          </cell>
          <cell r="O37">
            <v>4</v>
          </cell>
          <cell r="P37">
            <v>3.65</v>
          </cell>
          <cell r="Q37">
            <v>3.33</v>
          </cell>
          <cell r="R37">
            <v>2.65</v>
          </cell>
          <cell r="S37">
            <v>3.65</v>
          </cell>
          <cell r="T37">
            <v>0</v>
          </cell>
          <cell r="U37">
            <v>4</v>
          </cell>
          <cell r="V37">
            <v>3</v>
          </cell>
          <cell r="W37">
            <v>0</v>
          </cell>
          <cell r="X37">
            <v>3</v>
          </cell>
          <cell r="Y37">
            <v>0</v>
          </cell>
          <cell r="Z37">
            <v>3.65</v>
          </cell>
          <cell r="AA37">
            <v>3.65</v>
          </cell>
          <cell r="AB37">
            <v>3.33</v>
          </cell>
          <cell r="AC37">
            <v>3</v>
          </cell>
          <cell r="AD37">
            <v>3</v>
          </cell>
          <cell r="AE37">
            <v>2.33</v>
          </cell>
          <cell r="AF37">
            <v>4</v>
          </cell>
          <cell r="AG37">
            <v>2.65</v>
          </cell>
          <cell r="AH37">
            <v>4</v>
          </cell>
          <cell r="AI37">
            <v>3.65</v>
          </cell>
          <cell r="AJ37">
            <v>4</v>
          </cell>
          <cell r="AK37">
            <v>3.65</v>
          </cell>
          <cell r="AL37">
            <v>3</v>
          </cell>
          <cell r="AM37">
            <v>4</v>
          </cell>
          <cell r="AN37">
            <v>3.65</v>
          </cell>
          <cell r="AO37">
            <v>3.44</v>
          </cell>
          <cell r="AP37">
            <v>3.45</v>
          </cell>
          <cell r="AQ37">
            <v>0</v>
          </cell>
          <cell r="AR37">
            <v>0</v>
          </cell>
          <cell r="AS37" t="str">
            <v>R</v>
          </cell>
          <cell r="AT37" t="str">
            <v>Giỏi</v>
          </cell>
          <cell r="AU37" t="str">
            <v>ĐỦ</v>
          </cell>
          <cell r="AV37" t="str">
            <v>T5/2013</v>
          </cell>
          <cell r="AW37" t="str">
            <v>CHÍNH QUY</v>
          </cell>
          <cell r="AX37" t="str">
            <v>Chính Quy</v>
          </cell>
        </row>
        <row r="38">
          <cell r="B38">
            <v>162320299</v>
          </cell>
          <cell r="C38" t="str">
            <v>Bùi Thị Khánh</v>
          </cell>
          <cell r="D38" t="str">
            <v>Ly</v>
          </cell>
          <cell r="E38">
            <v>32864</v>
          </cell>
          <cell r="F38" t="str">
            <v>B16QTC</v>
          </cell>
          <cell r="G38" t="str">
            <v>XHNV&amp;NN</v>
          </cell>
          <cell r="H38" t="str">
            <v>Thanh Hóa</v>
          </cell>
          <cell r="J38" t="str">
            <v>KDN-QTC</v>
          </cell>
          <cell r="K38">
            <v>3.33</v>
          </cell>
          <cell r="L38">
            <v>3.33</v>
          </cell>
          <cell r="M38">
            <v>3</v>
          </cell>
          <cell r="N38">
            <v>3.65</v>
          </cell>
          <cell r="O38">
            <v>3.65</v>
          </cell>
          <cell r="P38">
            <v>4</v>
          </cell>
          <cell r="Q38">
            <v>2.33</v>
          </cell>
          <cell r="R38">
            <v>3</v>
          </cell>
          <cell r="S38">
            <v>3.65</v>
          </cell>
          <cell r="T38">
            <v>3</v>
          </cell>
          <cell r="U38">
            <v>0</v>
          </cell>
          <cell r="V38">
            <v>0</v>
          </cell>
          <cell r="W38">
            <v>3</v>
          </cell>
          <cell r="X38">
            <v>2.65</v>
          </cell>
          <cell r="Y38">
            <v>4</v>
          </cell>
          <cell r="Z38">
            <v>3.65</v>
          </cell>
          <cell r="AA38">
            <v>3.65</v>
          </cell>
          <cell r="AB38">
            <v>1.65</v>
          </cell>
          <cell r="AC38">
            <v>2.65</v>
          </cell>
          <cell r="AD38">
            <v>4</v>
          </cell>
          <cell r="AE38">
            <v>3</v>
          </cell>
          <cell r="AF38">
            <v>0</v>
          </cell>
          <cell r="AG38">
            <v>2.33</v>
          </cell>
          <cell r="AH38">
            <v>3</v>
          </cell>
          <cell r="AI38">
            <v>0</v>
          </cell>
          <cell r="AJ38">
            <v>3.33</v>
          </cell>
          <cell r="AK38">
            <v>3.33</v>
          </cell>
          <cell r="AL38">
            <v>3.33</v>
          </cell>
          <cell r="AM38">
            <v>4</v>
          </cell>
          <cell r="AN38">
            <v>3.33</v>
          </cell>
          <cell r="AO38">
            <v>3.18</v>
          </cell>
          <cell r="AP38">
            <v>3.19</v>
          </cell>
          <cell r="AQ38">
            <v>0</v>
          </cell>
          <cell r="AR38">
            <v>0</v>
          </cell>
          <cell r="AS38" t="str">
            <v>R</v>
          </cell>
          <cell r="AT38" t="str">
            <v>Khá</v>
          </cell>
          <cell r="AU38" t="str">
            <v>ĐỦ</v>
          </cell>
          <cell r="AV38">
            <v>2012</v>
          </cell>
          <cell r="AW38" t="str">
            <v>CHÍNH QUY</v>
          </cell>
          <cell r="AX38" t="str">
            <v>Chính Quy</v>
          </cell>
        </row>
        <row r="39">
          <cell r="B39">
            <v>162320328</v>
          </cell>
          <cell r="C39" t="str">
            <v>Đoàn Anh</v>
          </cell>
          <cell r="D39" t="str">
            <v>Tâm</v>
          </cell>
          <cell r="E39">
            <v>33152</v>
          </cell>
          <cell r="F39" t="str">
            <v>B16QTC</v>
          </cell>
          <cell r="G39" t="str">
            <v>XHNV&amp;NN</v>
          </cell>
          <cell r="H39" t="str">
            <v>Thanh Hóa</v>
          </cell>
          <cell r="J39" t="str">
            <v>KDN-QTC</v>
          </cell>
          <cell r="K39">
            <v>3.65</v>
          </cell>
          <cell r="L39">
            <v>3.65</v>
          </cell>
          <cell r="M39">
            <v>2.65</v>
          </cell>
          <cell r="N39">
            <v>3.65</v>
          </cell>
          <cell r="O39">
            <v>2</v>
          </cell>
          <cell r="P39">
            <v>2</v>
          </cell>
          <cell r="Q39">
            <v>2</v>
          </cell>
          <cell r="R39">
            <v>3.33</v>
          </cell>
          <cell r="S39">
            <v>4</v>
          </cell>
          <cell r="T39">
            <v>3.33</v>
          </cell>
          <cell r="U39">
            <v>0</v>
          </cell>
          <cell r="V39">
            <v>0</v>
          </cell>
          <cell r="W39">
            <v>2.65</v>
          </cell>
          <cell r="X39">
            <v>3</v>
          </cell>
          <cell r="Y39">
            <v>3.33</v>
          </cell>
          <cell r="Z39">
            <v>3</v>
          </cell>
          <cell r="AA39">
            <v>3.33</v>
          </cell>
          <cell r="AB39">
            <v>2.33</v>
          </cell>
          <cell r="AC39">
            <v>2.65</v>
          </cell>
          <cell r="AD39">
            <v>2.33</v>
          </cell>
          <cell r="AE39">
            <v>2.65</v>
          </cell>
          <cell r="AF39">
            <v>0</v>
          </cell>
          <cell r="AG39">
            <v>1.65</v>
          </cell>
          <cell r="AH39">
            <v>2.65</v>
          </cell>
          <cell r="AI39">
            <v>0</v>
          </cell>
          <cell r="AJ39">
            <v>3.65</v>
          </cell>
          <cell r="AK39">
            <v>3.33</v>
          </cell>
          <cell r="AL39">
            <v>2.33</v>
          </cell>
          <cell r="AM39">
            <v>3.33</v>
          </cell>
          <cell r="AN39">
            <v>3.33</v>
          </cell>
          <cell r="AO39">
            <v>2.87</v>
          </cell>
          <cell r="AP39">
            <v>2.9</v>
          </cell>
          <cell r="AQ39">
            <v>0</v>
          </cell>
          <cell r="AR39">
            <v>0</v>
          </cell>
          <cell r="AS39" t="str">
            <v>R</v>
          </cell>
          <cell r="AT39" t="str">
            <v>Khá</v>
          </cell>
          <cell r="AU39" t="str">
            <v>ĐỦ</v>
          </cell>
          <cell r="AV39">
            <v>2012</v>
          </cell>
          <cell r="AW39" t="str">
            <v>CHÍNH QUY</v>
          </cell>
          <cell r="AX39" t="str">
            <v>Chính quy</v>
          </cell>
        </row>
        <row r="40">
          <cell r="B40">
            <v>162330772</v>
          </cell>
          <cell r="C40" t="str">
            <v>Nguyễn Thị Ngọc  </v>
          </cell>
          <cell r="D40" t="str">
            <v>Mai</v>
          </cell>
          <cell r="E40">
            <v>33227</v>
          </cell>
          <cell r="F40" t="str">
            <v>B16QTC</v>
          </cell>
          <cell r="G40" t="str">
            <v>XHNV&amp;NN</v>
          </cell>
          <cell r="H40" t="str">
            <v>Quảng Ngãi</v>
          </cell>
          <cell r="J40" t="str">
            <v>QTH -&gt; QTC</v>
          </cell>
          <cell r="K40">
            <v>3.33</v>
          </cell>
          <cell r="L40">
            <v>4</v>
          </cell>
          <cell r="M40">
            <v>3</v>
          </cell>
          <cell r="N40">
            <v>3.65</v>
          </cell>
          <cell r="O40">
            <v>3.65</v>
          </cell>
          <cell r="P40">
            <v>3</v>
          </cell>
          <cell r="Q40">
            <v>3.33</v>
          </cell>
          <cell r="R40">
            <v>3</v>
          </cell>
          <cell r="S40">
            <v>4</v>
          </cell>
          <cell r="T40">
            <v>4</v>
          </cell>
          <cell r="U40">
            <v>0</v>
          </cell>
          <cell r="V40">
            <v>0</v>
          </cell>
          <cell r="W40">
            <v>2.65</v>
          </cell>
          <cell r="X40">
            <v>3.33</v>
          </cell>
          <cell r="Y40">
            <v>4</v>
          </cell>
          <cell r="Z40">
            <v>3.65</v>
          </cell>
          <cell r="AA40">
            <v>3.33</v>
          </cell>
          <cell r="AB40">
            <v>3.33</v>
          </cell>
          <cell r="AC40">
            <v>2.33</v>
          </cell>
          <cell r="AD40">
            <v>3.65</v>
          </cell>
          <cell r="AE40">
            <v>2.65</v>
          </cell>
          <cell r="AF40">
            <v>0</v>
          </cell>
          <cell r="AG40">
            <v>2</v>
          </cell>
          <cell r="AH40">
            <v>3</v>
          </cell>
          <cell r="AI40">
            <v>0</v>
          </cell>
          <cell r="AJ40">
            <v>3.65</v>
          </cell>
          <cell r="AK40">
            <v>2.65</v>
          </cell>
          <cell r="AL40">
            <v>2.65</v>
          </cell>
          <cell r="AM40">
            <v>4</v>
          </cell>
          <cell r="AN40">
            <v>2.65</v>
          </cell>
          <cell r="AO40">
            <v>3.23</v>
          </cell>
          <cell r="AP40">
            <v>3.19</v>
          </cell>
          <cell r="AQ40">
            <v>0</v>
          </cell>
          <cell r="AR40">
            <v>0</v>
          </cell>
          <cell r="AS40" t="str">
            <v>R</v>
          </cell>
          <cell r="AT40" t="str">
            <v>Khá</v>
          </cell>
          <cell r="AU40" t="str">
            <v>ĐỦ</v>
          </cell>
          <cell r="AV40">
            <v>2012</v>
          </cell>
          <cell r="AW40" t="str">
            <v>CHÍNH QUY</v>
          </cell>
          <cell r="AX40" t="str">
            <v>Chính Quy</v>
          </cell>
        </row>
        <row r="41">
          <cell r="B41">
            <v>162350448</v>
          </cell>
          <cell r="C41" t="str">
            <v>Châu Ngọc Thạch</v>
          </cell>
          <cell r="D41" t="str">
            <v>Anh</v>
          </cell>
          <cell r="E41">
            <v>33105</v>
          </cell>
          <cell r="F41" t="str">
            <v>B16QTC</v>
          </cell>
          <cell r="G41" t="str">
            <v>XHNV&amp;NN</v>
          </cell>
          <cell r="H41" t="str">
            <v>Đà Nẵng</v>
          </cell>
          <cell r="K41">
            <v>2</v>
          </cell>
          <cell r="L41">
            <v>3.65</v>
          </cell>
          <cell r="M41">
            <v>2.33</v>
          </cell>
          <cell r="N41">
            <v>3</v>
          </cell>
          <cell r="O41">
            <v>3.33</v>
          </cell>
          <cell r="P41">
            <v>1.65</v>
          </cell>
          <cell r="Q41">
            <v>2.33</v>
          </cell>
          <cell r="R41">
            <v>3</v>
          </cell>
          <cell r="S41">
            <v>3.65</v>
          </cell>
          <cell r="T41">
            <v>3</v>
          </cell>
          <cell r="U41">
            <v>0</v>
          </cell>
          <cell r="V41">
            <v>0</v>
          </cell>
          <cell r="W41">
            <v>1.65</v>
          </cell>
          <cell r="X41">
            <v>1.65</v>
          </cell>
          <cell r="Y41">
            <v>3.65</v>
          </cell>
          <cell r="Z41">
            <v>3</v>
          </cell>
          <cell r="AA41">
            <v>2.33</v>
          </cell>
          <cell r="AB41">
            <v>2.65</v>
          </cell>
          <cell r="AC41">
            <v>2.33</v>
          </cell>
          <cell r="AD41">
            <v>3.33</v>
          </cell>
          <cell r="AE41">
            <v>1.65</v>
          </cell>
          <cell r="AF41">
            <v>0</v>
          </cell>
          <cell r="AG41">
            <v>0</v>
          </cell>
          <cell r="AH41">
            <v>2.33</v>
          </cell>
          <cell r="AI41">
            <v>0</v>
          </cell>
          <cell r="AJ41">
            <v>3.33</v>
          </cell>
          <cell r="AK41">
            <v>2</v>
          </cell>
          <cell r="AL41">
            <v>2</v>
          </cell>
          <cell r="AM41">
            <v>2</v>
          </cell>
          <cell r="AN41">
            <v>2.65</v>
          </cell>
          <cell r="AO41">
            <v>2.45</v>
          </cell>
          <cell r="AP41">
            <v>2.47</v>
          </cell>
          <cell r="AQ41">
            <v>1</v>
          </cell>
          <cell r="AR41">
            <v>3</v>
          </cell>
          <cell r="AS41">
            <v>0</v>
          </cell>
          <cell r="AT41" t="str">
            <v>Trung Bình</v>
          </cell>
          <cell r="AU41" t="str">
            <v>KO ĐỦ</v>
          </cell>
          <cell r="AV41">
            <v>0</v>
          </cell>
          <cell r="AW41" t="str">
            <v>CHÍNH QUY</v>
          </cell>
          <cell r="AX41">
            <v>0</v>
          </cell>
        </row>
        <row r="42">
          <cell r="B42">
            <v>162350453</v>
          </cell>
          <cell r="C42" t="str">
            <v>Phạm Thị Ngọc </v>
          </cell>
          <cell r="D42" t="str">
            <v>Bích</v>
          </cell>
          <cell r="E42">
            <v>32585</v>
          </cell>
          <cell r="F42" t="str">
            <v>B16QTC</v>
          </cell>
          <cell r="G42" t="str">
            <v>XHNV&amp;NN</v>
          </cell>
          <cell r="H42" t="str">
            <v>Đà Nẵng</v>
          </cell>
          <cell r="K42">
            <v>3.65</v>
          </cell>
          <cell r="L42">
            <v>3.33</v>
          </cell>
          <cell r="M42">
            <v>2.33</v>
          </cell>
          <cell r="N42">
            <v>3.65</v>
          </cell>
          <cell r="O42">
            <v>0</v>
          </cell>
          <cell r="P42">
            <v>0</v>
          </cell>
          <cell r="Q42">
            <v>2.65</v>
          </cell>
          <cell r="R42">
            <v>3</v>
          </cell>
          <cell r="S42">
            <v>3.33</v>
          </cell>
          <cell r="T42">
            <v>4</v>
          </cell>
          <cell r="U42">
            <v>0</v>
          </cell>
          <cell r="V42">
            <v>0</v>
          </cell>
          <cell r="W42">
            <v>2.33</v>
          </cell>
          <cell r="X42">
            <v>2</v>
          </cell>
          <cell r="Y42">
            <v>3.65</v>
          </cell>
          <cell r="Z42">
            <v>2.65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1.45</v>
          </cell>
          <cell r="AP42">
            <v>1.35</v>
          </cell>
          <cell r="AQ42">
            <v>14</v>
          </cell>
          <cell r="AR42">
            <v>40</v>
          </cell>
          <cell r="AS42">
            <v>0</v>
          </cell>
          <cell r="AT42" t="str">
            <v/>
          </cell>
          <cell r="AU42" t="str">
            <v>KO ĐỦ</v>
          </cell>
          <cell r="AV42">
            <v>0</v>
          </cell>
          <cell r="AW42" t="str">
            <v>CHÍNH QUY</v>
          </cell>
          <cell r="AX42">
            <v>0</v>
          </cell>
        </row>
        <row r="43">
          <cell r="B43">
            <v>162350455</v>
          </cell>
          <cell r="C43" t="str">
            <v>Nguyễn Thị Phương</v>
          </cell>
          <cell r="D43" t="str">
            <v>Danh</v>
          </cell>
          <cell r="E43">
            <v>30715</v>
          </cell>
          <cell r="F43" t="str">
            <v>B16QTC</v>
          </cell>
          <cell r="G43" t="str">
            <v>XHNV&amp;NN</v>
          </cell>
          <cell r="H43" t="str">
            <v>Đà Nẵng</v>
          </cell>
          <cell r="K43">
            <v>2</v>
          </cell>
          <cell r="L43">
            <v>3</v>
          </cell>
          <cell r="M43">
            <v>2.65</v>
          </cell>
          <cell r="N43">
            <v>2.65</v>
          </cell>
          <cell r="O43">
            <v>2.33</v>
          </cell>
          <cell r="P43">
            <v>3</v>
          </cell>
          <cell r="Q43">
            <v>3</v>
          </cell>
          <cell r="R43">
            <v>2.65</v>
          </cell>
          <cell r="S43">
            <v>3.65</v>
          </cell>
          <cell r="T43">
            <v>2.33</v>
          </cell>
          <cell r="U43">
            <v>0</v>
          </cell>
          <cell r="V43">
            <v>0</v>
          </cell>
          <cell r="W43">
            <v>1.65</v>
          </cell>
          <cell r="X43">
            <v>3</v>
          </cell>
          <cell r="Y43">
            <v>2.33</v>
          </cell>
          <cell r="Z43">
            <v>2.65</v>
          </cell>
          <cell r="AA43">
            <v>2.65</v>
          </cell>
          <cell r="AB43">
            <v>2.33</v>
          </cell>
          <cell r="AC43">
            <v>2.65</v>
          </cell>
          <cell r="AD43">
            <v>2.65</v>
          </cell>
          <cell r="AE43">
            <v>3</v>
          </cell>
          <cell r="AF43">
            <v>0</v>
          </cell>
          <cell r="AG43">
            <v>1.65</v>
          </cell>
          <cell r="AH43">
            <v>3</v>
          </cell>
          <cell r="AI43">
            <v>0</v>
          </cell>
          <cell r="AJ43">
            <v>3</v>
          </cell>
          <cell r="AK43">
            <v>3.65</v>
          </cell>
          <cell r="AL43">
            <v>2.33</v>
          </cell>
          <cell r="AM43">
            <v>3.65</v>
          </cell>
          <cell r="AN43">
            <v>3.33</v>
          </cell>
          <cell r="AO43">
            <v>2.68</v>
          </cell>
          <cell r="AP43">
            <v>2.73</v>
          </cell>
          <cell r="AQ43">
            <v>0</v>
          </cell>
          <cell r="AR43">
            <v>0</v>
          </cell>
          <cell r="AS43" t="str">
            <v>R</v>
          </cell>
          <cell r="AT43" t="str">
            <v>Khá</v>
          </cell>
          <cell r="AU43" t="str">
            <v>ĐỦ</v>
          </cell>
          <cell r="AV43" t="str">
            <v>T9/2013</v>
          </cell>
          <cell r="AW43" t="str">
            <v>VHVL</v>
          </cell>
          <cell r="AX43" t="str">
            <v>Vừa Làm Vừa Học</v>
          </cell>
        </row>
        <row r="44">
          <cell r="B44">
            <v>162350456</v>
          </cell>
          <cell r="C44" t="str">
            <v>Nguyễn Thị Kiều</v>
          </cell>
          <cell r="D44" t="str">
            <v>Diễm</v>
          </cell>
          <cell r="E44">
            <v>32981</v>
          </cell>
          <cell r="F44" t="str">
            <v>B16QTC</v>
          </cell>
          <cell r="G44" t="str">
            <v>XHNV&amp;NN</v>
          </cell>
          <cell r="H44" t="str">
            <v>Đăk Lăk</v>
          </cell>
          <cell r="K44">
            <v>4</v>
          </cell>
          <cell r="L44">
            <v>3.65</v>
          </cell>
          <cell r="M44">
            <v>2.33</v>
          </cell>
          <cell r="N44">
            <v>4</v>
          </cell>
          <cell r="O44">
            <v>3</v>
          </cell>
          <cell r="P44">
            <v>3.33</v>
          </cell>
          <cell r="Q44">
            <v>3.65</v>
          </cell>
          <cell r="R44">
            <v>3</v>
          </cell>
          <cell r="S44">
            <v>4</v>
          </cell>
          <cell r="T44">
            <v>3.33</v>
          </cell>
          <cell r="U44">
            <v>0</v>
          </cell>
          <cell r="V44">
            <v>0</v>
          </cell>
          <cell r="W44">
            <v>3.33</v>
          </cell>
          <cell r="X44">
            <v>3.65</v>
          </cell>
          <cell r="Y44">
            <v>4</v>
          </cell>
          <cell r="Z44">
            <v>3.65</v>
          </cell>
          <cell r="AA44">
            <v>4</v>
          </cell>
          <cell r="AB44">
            <v>2.33</v>
          </cell>
          <cell r="AC44">
            <v>2.65</v>
          </cell>
          <cell r="AD44">
            <v>4</v>
          </cell>
          <cell r="AE44">
            <v>3.33</v>
          </cell>
          <cell r="AF44">
            <v>0</v>
          </cell>
          <cell r="AG44">
            <v>2.33</v>
          </cell>
          <cell r="AH44">
            <v>4</v>
          </cell>
          <cell r="AI44">
            <v>0</v>
          </cell>
          <cell r="AJ44">
            <v>3.65</v>
          </cell>
          <cell r="AK44">
            <v>3.65</v>
          </cell>
          <cell r="AL44">
            <v>2.33</v>
          </cell>
          <cell r="AM44">
            <v>3.33</v>
          </cell>
          <cell r="AN44">
            <v>3.65</v>
          </cell>
          <cell r="AO44">
            <v>3.34</v>
          </cell>
          <cell r="AP44">
            <v>3.36</v>
          </cell>
          <cell r="AQ44">
            <v>0</v>
          </cell>
          <cell r="AR44">
            <v>0</v>
          </cell>
          <cell r="AS44" t="str">
            <v>R</v>
          </cell>
          <cell r="AT44" t="str">
            <v>Giỏi</v>
          </cell>
          <cell r="AU44" t="str">
            <v>ĐỦ</v>
          </cell>
          <cell r="AV44">
            <v>2012</v>
          </cell>
          <cell r="AW44" t="str">
            <v>CHÍNH QUY</v>
          </cell>
          <cell r="AX44" t="str">
            <v>Chính Quy</v>
          </cell>
        </row>
        <row r="45">
          <cell r="B45">
            <v>162350457</v>
          </cell>
          <cell r="C45" t="str">
            <v>Hồ Thị</v>
          </cell>
          <cell r="D45" t="str">
            <v>Dung</v>
          </cell>
          <cell r="E45">
            <v>32696</v>
          </cell>
          <cell r="F45" t="str">
            <v>B16QTC</v>
          </cell>
          <cell r="G45" t="str">
            <v>XHNV&amp;NN</v>
          </cell>
          <cell r="H45" t="str">
            <v>Hà Tĩnh</v>
          </cell>
          <cell r="K45">
            <v>3.65</v>
          </cell>
          <cell r="L45">
            <v>4</v>
          </cell>
          <cell r="M45">
            <v>2.65</v>
          </cell>
          <cell r="N45">
            <v>3.33</v>
          </cell>
          <cell r="O45">
            <v>3</v>
          </cell>
          <cell r="P45">
            <v>3.65</v>
          </cell>
          <cell r="Q45">
            <v>3.33</v>
          </cell>
          <cell r="R45">
            <v>3</v>
          </cell>
          <cell r="S45">
            <v>4</v>
          </cell>
          <cell r="T45">
            <v>2.33</v>
          </cell>
          <cell r="U45">
            <v>0</v>
          </cell>
          <cell r="V45">
            <v>0</v>
          </cell>
          <cell r="W45">
            <v>2</v>
          </cell>
          <cell r="X45">
            <v>3</v>
          </cell>
          <cell r="Y45">
            <v>4</v>
          </cell>
          <cell r="Z45">
            <v>2.65</v>
          </cell>
          <cell r="AA45">
            <v>3</v>
          </cell>
          <cell r="AB45">
            <v>2.65</v>
          </cell>
          <cell r="AC45">
            <v>3</v>
          </cell>
          <cell r="AD45">
            <v>4</v>
          </cell>
          <cell r="AE45">
            <v>2.65</v>
          </cell>
          <cell r="AF45">
            <v>0</v>
          </cell>
          <cell r="AG45">
            <v>1.65</v>
          </cell>
          <cell r="AH45">
            <v>2.65</v>
          </cell>
          <cell r="AI45">
            <v>0</v>
          </cell>
          <cell r="AJ45">
            <v>3.65</v>
          </cell>
          <cell r="AK45">
            <v>3</v>
          </cell>
          <cell r="AL45">
            <v>3.65</v>
          </cell>
          <cell r="AM45">
            <v>3.65</v>
          </cell>
          <cell r="AN45">
            <v>3</v>
          </cell>
          <cell r="AO45">
            <v>3.09</v>
          </cell>
          <cell r="AP45">
            <v>3.08</v>
          </cell>
          <cell r="AQ45">
            <v>0</v>
          </cell>
          <cell r="AR45">
            <v>0</v>
          </cell>
          <cell r="AS45" t="str">
            <v>R</v>
          </cell>
          <cell r="AT45" t="str">
            <v>Khá</v>
          </cell>
          <cell r="AU45" t="str">
            <v>ĐỦ</v>
          </cell>
          <cell r="AV45">
            <v>2012</v>
          </cell>
          <cell r="AW45" t="str">
            <v>CHÍNH QUY</v>
          </cell>
          <cell r="AX45" t="str">
            <v>Chính Quy</v>
          </cell>
        </row>
        <row r="46">
          <cell r="B46">
            <v>162350459</v>
          </cell>
          <cell r="C46" t="str">
            <v>Phạm Thị Hồng </v>
          </cell>
          <cell r="D46" t="str">
            <v>Dung</v>
          </cell>
          <cell r="E46">
            <v>31591</v>
          </cell>
          <cell r="F46" t="str">
            <v>B16QTC</v>
          </cell>
          <cell r="G46" t="str">
            <v>XHNV&amp;NN</v>
          </cell>
          <cell r="H46" t="str">
            <v>Quảng Nam</v>
          </cell>
          <cell r="K46">
            <v>3.65</v>
          </cell>
          <cell r="L46">
            <v>4</v>
          </cell>
          <cell r="M46">
            <v>4</v>
          </cell>
          <cell r="N46">
            <v>3.65</v>
          </cell>
          <cell r="O46">
            <v>4</v>
          </cell>
          <cell r="P46">
            <v>4</v>
          </cell>
          <cell r="Q46">
            <v>3.65</v>
          </cell>
          <cell r="R46">
            <v>2</v>
          </cell>
          <cell r="S46">
            <v>3.65</v>
          </cell>
          <cell r="T46">
            <v>2.65</v>
          </cell>
          <cell r="U46">
            <v>0</v>
          </cell>
          <cell r="V46">
            <v>0</v>
          </cell>
          <cell r="W46">
            <v>2.65</v>
          </cell>
          <cell r="X46">
            <v>3</v>
          </cell>
          <cell r="Y46">
            <v>3.33</v>
          </cell>
          <cell r="Z46">
            <v>3</v>
          </cell>
          <cell r="AA46">
            <v>3</v>
          </cell>
          <cell r="AB46">
            <v>2.65</v>
          </cell>
          <cell r="AC46">
            <v>3</v>
          </cell>
          <cell r="AD46">
            <v>3</v>
          </cell>
          <cell r="AE46">
            <v>2</v>
          </cell>
          <cell r="AF46">
            <v>0</v>
          </cell>
          <cell r="AG46">
            <v>2</v>
          </cell>
          <cell r="AH46">
            <v>3.33</v>
          </cell>
          <cell r="AI46">
            <v>0</v>
          </cell>
          <cell r="AJ46">
            <v>3.65</v>
          </cell>
          <cell r="AK46">
            <v>3</v>
          </cell>
          <cell r="AL46">
            <v>3</v>
          </cell>
          <cell r="AM46">
            <v>3.33</v>
          </cell>
          <cell r="AN46">
            <v>2.65</v>
          </cell>
          <cell r="AO46">
            <v>3.14</v>
          </cell>
          <cell r="AP46">
            <v>3.1</v>
          </cell>
          <cell r="AQ46">
            <v>0</v>
          </cell>
          <cell r="AR46">
            <v>0</v>
          </cell>
          <cell r="AS46" t="str">
            <v>R</v>
          </cell>
          <cell r="AT46" t="str">
            <v>Khá</v>
          </cell>
          <cell r="AU46" t="str">
            <v>ĐỦ</v>
          </cell>
          <cell r="AV46">
            <v>2012</v>
          </cell>
          <cell r="AW46" t="str">
            <v>CHÍNH QUY</v>
          </cell>
          <cell r="AX46" t="str">
            <v>Chính Quy</v>
          </cell>
        </row>
        <row r="47">
          <cell r="B47">
            <v>162350470</v>
          </cell>
          <cell r="C47" t="str">
            <v>Trần Thị Diệu </v>
          </cell>
          <cell r="D47" t="str">
            <v>Hằng</v>
          </cell>
          <cell r="E47">
            <v>32987</v>
          </cell>
          <cell r="F47" t="str">
            <v>B16QTC</v>
          </cell>
          <cell r="G47" t="str">
            <v>XHNV&amp;NN</v>
          </cell>
          <cell r="H47" t="str">
            <v>Quảng Trị</v>
          </cell>
          <cell r="K47">
            <v>3.65</v>
          </cell>
          <cell r="L47">
            <v>3</v>
          </cell>
          <cell r="M47">
            <v>2.65</v>
          </cell>
          <cell r="N47">
            <v>3.65</v>
          </cell>
          <cell r="O47">
            <v>0</v>
          </cell>
          <cell r="P47">
            <v>4</v>
          </cell>
          <cell r="Q47">
            <v>2.65</v>
          </cell>
          <cell r="R47">
            <v>2.33</v>
          </cell>
          <cell r="S47">
            <v>3.65</v>
          </cell>
          <cell r="T47">
            <v>4</v>
          </cell>
          <cell r="U47">
            <v>0</v>
          </cell>
          <cell r="V47">
            <v>0</v>
          </cell>
          <cell r="W47">
            <v>3.33</v>
          </cell>
          <cell r="X47">
            <v>2.33</v>
          </cell>
          <cell r="Y47">
            <v>3</v>
          </cell>
          <cell r="Z47">
            <v>3.33</v>
          </cell>
          <cell r="AA47">
            <v>3.33</v>
          </cell>
          <cell r="AB47">
            <v>2.33</v>
          </cell>
          <cell r="AC47">
            <v>2.65</v>
          </cell>
          <cell r="AD47">
            <v>2.65</v>
          </cell>
          <cell r="AE47">
            <v>1.65</v>
          </cell>
          <cell r="AF47">
            <v>0</v>
          </cell>
          <cell r="AG47">
            <v>0</v>
          </cell>
          <cell r="AH47">
            <v>2.65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2.26</v>
          </cell>
          <cell r="AP47">
            <v>2.1</v>
          </cell>
          <cell r="AQ47">
            <v>7</v>
          </cell>
          <cell r="AR47">
            <v>21</v>
          </cell>
          <cell r="AS47">
            <v>0</v>
          </cell>
          <cell r="AT47" t="str">
            <v>Trung Bình</v>
          </cell>
          <cell r="AU47" t="str">
            <v>KO ĐỦ</v>
          </cell>
          <cell r="AV47">
            <v>0</v>
          </cell>
          <cell r="AW47" t="str">
            <v>CHÍNH QUY</v>
          </cell>
          <cell r="AX47">
            <v>0</v>
          </cell>
        </row>
        <row r="48">
          <cell r="B48">
            <v>162350471</v>
          </cell>
          <cell r="C48" t="str">
            <v>Hồ Thị Thúy</v>
          </cell>
          <cell r="D48" t="str">
            <v>Hằng</v>
          </cell>
          <cell r="E48">
            <v>31122</v>
          </cell>
          <cell r="F48" t="str">
            <v>B16QTC</v>
          </cell>
          <cell r="G48" t="str">
            <v>XHNV&amp;NN</v>
          </cell>
          <cell r="H48" t="str">
            <v>Huế</v>
          </cell>
          <cell r="K48">
            <v>3.65</v>
          </cell>
          <cell r="L48">
            <v>3.65</v>
          </cell>
          <cell r="M48">
            <v>2.33</v>
          </cell>
          <cell r="N48">
            <v>3.33</v>
          </cell>
          <cell r="O48">
            <v>4</v>
          </cell>
          <cell r="P48">
            <v>3</v>
          </cell>
          <cell r="Q48">
            <v>2.65</v>
          </cell>
          <cell r="R48">
            <v>3</v>
          </cell>
          <cell r="S48">
            <v>3.65</v>
          </cell>
          <cell r="T48">
            <v>2.65</v>
          </cell>
          <cell r="U48">
            <v>0</v>
          </cell>
          <cell r="V48">
            <v>0</v>
          </cell>
          <cell r="W48">
            <v>2</v>
          </cell>
          <cell r="X48">
            <v>3.33</v>
          </cell>
          <cell r="Y48">
            <v>2.65</v>
          </cell>
          <cell r="Z48">
            <v>3.33</v>
          </cell>
          <cell r="AA48">
            <v>3.65</v>
          </cell>
          <cell r="AB48">
            <v>2</v>
          </cell>
          <cell r="AC48">
            <v>3</v>
          </cell>
          <cell r="AD48">
            <v>3.65</v>
          </cell>
          <cell r="AE48">
            <v>2.33</v>
          </cell>
          <cell r="AF48">
            <v>0</v>
          </cell>
          <cell r="AG48">
            <v>3.33</v>
          </cell>
          <cell r="AH48">
            <v>3.33</v>
          </cell>
          <cell r="AI48">
            <v>0</v>
          </cell>
          <cell r="AJ48">
            <v>3.65</v>
          </cell>
          <cell r="AK48">
            <v>3.65</v>
          </cell>
          <cell r="AL48">
            <v>3.65</v>
          </cell>
          <cell r="AM48">
            <v>3</v>
          </cell>
          <cell r="AN48">
            <v>3.33</v>
          </cell>
          <cell r="AO48">
            <v>3.09</v>
          </cell>
          <cell r="AP48">
            <v>3.11</v>
          </cell>
          <cell r="AQ48">
            <v>0</v>
          </cell>
          <cell r="AR48">
            <v>0</v>
          </cell>
          <cell r="AS48" t="str">
            <v>R</v>
          </cell>
          <cell r="AT48" t="str">
            <v>Khá</v>
          </cell>
          <cell r="AU48" t="str">
            <v>ĐỦ</v>
          </cell>
          <cell r="AV48">
            <v>0</v>
          </cell>
          <cell r="AW48" t="str">
            <v>CHÍNH QUY</v>
          </cell>
          <cell r="AX48" t="str">
            <v>Chính Quy</v>
          </cell>
        </row>
        <row r="49">
          <cell r="B49">
            <v>162350475</v>
          </cell>
          <cell r="C49" t="str">
            <v>Hoàng Đình </v>
          </cell>
          <cell r="D49" t="str">
            <v>Kết</v>
          </cell>
          <cell r="E49">
            <v>32386</v>
          </cell>
          <cell r="F49" t="str">
            <v>B16QTC</v>
          </cell>
          <cell r="G49" t="str">
            <v>XHNV&amp;NN</v>
          </cell>
          <cell r="H49" t="str">
            <v>Nghệ An</v>
          </cell>
          <cell r="K49">
            <v>3.65</v>
          </cell>
          <cell r="L49">
            <v>3.65</v>
          </cell>
          <cell r="M49">
            <v>2</v>
          </cell>
          <cell r="N49">
            <v>3</v>
          </cell>
          <cell r="O49">
            <v>2.33</v>
          </cell>
          <cell r="P49">
            <v>1.65</v>
          </cell>
          <cell r="Q49">
            <v>2.65</v>
          </cell>
          <cell r="R49">
            <v>2.33</v>
          </cell>
          <cell r="S49">
            <v>3.65</v>
          </cell>
          <cell r="T49">
            <v>3</v>
          </cell>
          <cell r="U49">
            <v>0</v>
          </cell>
          <cell r="V49">
            <v>0</v>
          </cell>
          <cell r="W49">
            <v>2.33</v>
          </cell>
          <cell r="X49">
            <v>2.33</v>
          </cell>
          <cell r="Y49">
            <v>2.33</v>
          </cell>
          <cell r="Z49">
            <v>3</v>
          </cell>
          <cell r="AA49">
            <v>2.33</v>
          </cell>
          <cell r="AB49">
            <v>2.65</v>
          </cell>
          <cell r="AC49">
            <v>1.65</v>
          </cell>
          <cell r="AD49">
            <v>3</v>
          </cell>
          <cell r="AE49">
            <v>1</v>
          </cell>
          <cell r="AF49">
            <v>0</v>
          </cell>
          <cell r="AG49">
            <v>2</v>
          </cell>
          <cell r="AH49">
            <v>3</v>
          </cell>
          <cell r="AI49">
            <v>0</v>
          </cell>
          <cell r="AJ49">
            <v>3.33</v>
          </cell>
          <cell r="AK49">
            <v>2</v>
          </cell>
          <cell r="AL49">
            <v>2.33</v>
          </cell>
          <cell r="AM49">
            <v>3.33</v>
          </cell>
          <cell r="AN49">
            <v>3</v>
          </cell>
          <cell r="AO49">
            <v>2.54</v>
          </cell>
          <cell r="AP49">
            <v>2.57</v>
          </cell>
          <cell r="AQ49">
            <v>0</v>
          </cell>
          <cell r="AR49">
            <v>0</v>
          </cell>
          <cell r="AS49" t="str">
            <v>R</v>
          </cell>
          <cell r="AT49" t="str">
            <v>Khá</v>
          </cell>
          <cell r="AU49" t="str">
            <v>ĐỦ</v>
          </cell>
          <cell r="AV49" t="str">
            <v>T5/2013</v>
          </cell>
          <cell r="AW49" t="str">
            <v>CHÍNH QUY</v>
          </cell>
          <cell r="AX49" t="str">
            <v>Chính Quy</v>
          </cell>
        </row>
        <row r="50">
          <cell r="B50">
            <v>162350480</v>
          </cell>
          <cell r="C50" t="str">
            <v>Huỳnh Thị Thúy </v>
          </cell>
          <cell r="D50" t="str">
            <v>Linh</v>
          </cell>
          <cell r="E50">
            <v>32771</v>
          </cell>
          <cell r="F50" t="str">
            <v>B16QTC</v>
          </cell>
          <cell r="G50" t="str">
            <v>XHNV&amp;NN</v>
          </cell>
          <cell r="H50" t="str">
            <v>Quảng Nam</v>
          </cell>
          <cell r="K50">
            <v>4</v>
          </cell>
          <cell r="L50">
            <v>3.33</v>
          </cell>
          <cell r="M50">
            <v>3.33</v>
          </cell>
          <cell r="N50">
            <v>3.65</v>
          </cell>
          <cell r="O50">
            <v>3.65</v>
          </cell>
          <cell r="P50">
            <v>2.33</v>
          </cell>
          <cell r="Q50">
            <v>2.33</v>
          </cell>
          <cell r="R50">
            <v>2.65</v>
          </cell>
          <cell r="S50">
            <v>4</v>
          </cell>
          <cell r="T50">
            <v>3.65</v>
          </cell>
          <cell r="U50">
            <v>0</v>
          </cell>
          <cell r="V50">
            <v>0</v>
          </cell>
          <cell r="W50">
            <v>2</v>
          </cell>
          <cell r="X50">
            <v>3.33</v>
          </cell>
          <cell r="Y50">
            <v>2.33</v>
          </cell>
          <cell r="Z50">
            <v>2.33</v>
          </cell>
          <cell r="AA50">
            <v>2</v>
          </cell>
          <cell r="AB50">
            <v>2.33</v>
          </cell>
          <cell r="AC50">
            <v>2.33</v>
          </cell>
          <cell r="AD50">
            <v>3.33</v>
          </cell>
          <cell r="AE50">
            <v>1.65</v>
          </cell>
          <cell r="AF50">
            <v>0</v>
          </cell>
          <cell r="AG50">
            <v>1.65</v>
          </cell>
          <cell r="AH50">
            <v>3</v>
          </cell>
          <cell r="AI50">
            <v>0</v>
          </cell>
          <cell r="AJ50">
            <v>4</v>
          </cell>
          <cell r="AK50">
            <v>2.65</v>
          </cell>
          <cell r="AL50">
            <v>3.33</v>
          </cell>
          <cell r="AM50">
            <v>3.65</v>
          </cell>
          <cell r="AN50">
            <v>3</v>
          </cell>
          <cell r="AO50">
            <v>2.85</v>
          </cell>
          <cell r="AP50">
            <v>2.86</v>
          </cell>
          <cell r="AQ50">
            <v>0</v>
          </cell>
          <cell r="AR50">
            <v>0</v>
          </cell>
          <cell r="AS50" t="str">
            <v>R</v>
          </cell>
          <cell r="AT50" t="str">
            <v>Khá</v>
          </cell>
          <cell r="AU50" t="str">
            <v>ĐỦ</v>
          </cell>
          <cell r="AV50">
            <v>2012</v>
          </cell>
          <cell r="AW50" t="str">
            <v>CHÍNH QUY</v>
          </cell>
          <cell r="AX50" t="str">
            <v>Chính Quy</v>
          </cell>
        </row>
        <row r="51">
          <cell r="B51">
            <v>162350482</v>
          </cell>
          <cell r="C51" t="str">
            <v>Nguyễn Ly </v>
          </cell>
          <cell r="D51" t="str">
            <v>Na</v>
          </cell>
          <cell r="E51">
            <v>32019</v>
          </cell>
          <cell r="F51" t="str">
            <v>B16QTC</v>
          </cell>
          <cell r="G51" t="str">
            <v>XHNV&amp;NN</v>
          </cell>
          <cell r="H51" t="str">
            <v>TT-Huế</v>
          </cell>
          <cell r="K51">
            <v>3.65</v>
          </cell>
          <cell r="L51">
            <v>3.65</v>
          </cell>
          <cell r="M51">
            <v>2.33</v>
          </cell>
          <cell r="N51">
            <v>3.65</v>
          </cell>
          <cell r="O51">
            <v>2.65</v>
          </cell>
          <cell r="P51">
            <v>2.65</v>
          </cell>
          <cell r="Q51">
            <v>3.33</v>
          </cell>
          <cell r="R51">
            <v>2.65</v>
          </cell>
          <cell r="S51">
            <v>3.65</v>
          </cell>
          <cell r="T51">
            <v>2.33</v>
          </cell>
          <cell r="U51">
            <v>0</v>
          </cell>
          <cell r="V51">
            <v>0</v>
          </cell>
          <cell r="W51">
            <v>2.33</v>
          </cell>
          <cell r="X51">
            <v>3.33</v>
          </cell>
          <cell r="Y51">
            <v>2.65</v>
          </cell>
          <cell r="Z51">
            <v>2.33</v>
          </cell>
          <cell r="AA51">
            <v>4</v>
          </cell>
          <cell r="AB51">
            <v>2.33</v>
          </cell>
          <cell r="AC51">
            <v>2.33</v>
          </cell>
          <cell r="AD51">
            <v>3.65</v>
          </cell>
          <cell r="AE51">
            <v>3</v>
          </cell>
          <cell r="AF51">
            <v>0</v>
          </cell>
          <cell r="AG51">
            <v>1.65</v>
          </cell>
          <cell r="AH51">
            <v>3</v>
          </cell>
          <cell r="AI51">
            <v>0</v>
          </cell>
          <cell r="AJ51">
            <v>3.65</v>
          </cell>
          <cell r="AK51">
            <v>3.65</v>
          </cell>
          <cell r="AL51">
            <v>3.33</v>
          </cell>
          <cell r="AM51">
            <v>3.33</v>
          </cell>
          <cell r="AN51">
            <v>3.33</v>
          </cell>
          <cell r="AO51">
            <v>2.95</v>
          </cell>
          <cell r="AP51">
            <v>2.97</v>
          </cell>
          <cell r="AQ51">
            <v>0</v>
          </cell>
          <cell r="AR51">
            <v>0</v>
          </cell>
          <cell r="AS51" t="str">
            <v>R</v>
          </cell>
          <cell r="AT51" t="str">
            <v>Khá</v>
          </cell>
          <cell r="AU51" t="str">
            <v>ĐỦ</v>
          </cell>
          <cell r="AV51">
            <v>2012</v>
          </cell>
          <cell r="AW51" t="str">
            <v>CHÍNH QUY</v>
          </cell>
          <cell r="AX51" t="str">
            <v>Chính Quy</v>
          </cell>
        </row>
        <row r="52">
          <cell r="B52">
            <v>162350484</v>
          </cell>
          <cell r="C52" t="str">
            <v>Lê Thị</v>
          </cell>
          <cell r="D52" t="str">
            <v>Nga</v>
          </cell>
          <cell r="E52">
            <v>33118</v>
          </cell>
          <cell r="F52" t="str">
            <v>B16QTC</v>
          </cell>
          <cell r="G52" t="str">
            <v>XHNV&amp;NN</v>
          </cell>
          <cell r="H52" t="str">
            <v>Thanh Hóa</v>
          </cell>
          <cell r="K52">
            <v>4</v>
          </cell>
          <cell r="L52">
            <v>3.33</v>
          </cell>
          <cell r="M52">
            <v>2.33</v>
          </cell>
          <cell r="N52">
            <v>3</v>
          </cell>
          <cell r="O52">
            <v>3.65</v>
          </cell>
          <cell r="P52">
            <v>4</v>
          </cell>
          <cell r="Q52">
            <v>3.33</v>
          </cell>
          <cell r="R52">
            <v>3</v>
          </cell>
          <cell r="S52">
            <v>3.33</v>
          </cell>
          <cell r="T52">
            <v>4</v>
          </cell>
          <cell r="U52">
            <v>0</v>
          </cell>
          <cell r="V52">
            <v>0</v>
          </cell>
          <cell r="W52">
            <v>2.33</v>
          </cell>
          <cell r="X52">
            <v>3.65</v>
          </cell>
          <cell r="Y52">
            <v>3</v>
          </cell>
          <cell r="Z52">
            <v>3</v>
          </cell>
          <cell r="AA52">
            <v>3.33</v>
          </cell>
          <cell r="AB52">
            <v>3</v>
          </cell>
          <cell r="AC52">
            <v>2.65</v>
          </cell>
          <cell r="AD52">
            <v>3.33</v>
          </cell>
          <cell r="AE52">
            <v>3</v>
          </cell>
          <cell r="AF52">
            <v>0</v>
          </cell>
          <cell r="AG52">
            <v>2</v>
          </cell>
          <cell r="AH52">
            <v>3.33</v>
          </cell>
          <cell r="AI52">
            <v>0</v>
          </cell>
          <cell r="AJ52">
            <v>4</v>
          </cell>
          <cell r="AK52">
            <v>3.65</v>
          </cell>
          <cell r="AL52">
            <v>3.65</v>
          </cell>
          <cell r="AM52">
            <v>4</v>
          </cell>
          <cell r="AN52">
            <v>3.33</v>
          </cell>
          <cell r="AO52">
            <v>3.24</v>
          </cell>
          <cell r="AP52">
            <v>3.25</v>
          </cell>
          <cell r="AQ52">
            <v>0</v>
          </cell>
          <cell r="AR52">
            <v>0</v>
          </cell>
          <cell r="AS52" t="str">
            <v>R</v>
          </cell>
          <cell r="AT52" t="str">
            <v>Giỏi</v>
          </cell>
          <cell r="AU52" t="str">
            <v>ĐỦ</v>
          </cell>
          <cell r="AV52">
            <v>2012</v>
          </cell>
          <cell r="AW52" t="str">
            <v>CHÍNH QUY</v>
          </cell>
          <cell r="AX52" t="str">
            <v>Chính Quy</v>
          </cell>
        </row>
        <row r="53">
          <cell r="B53">
            <v>162350485</v>
          </cell>
          <cell r="C53" t="str">
            <v>Nguyễn Thị Quỳnh </v>
          </cell>
          <cell r="D53" t="str">
            <v>Nga</v>
          </cell>
          <cell r="E53">
            <v>31667</v>
          </cell>
          <cell r="F53" t="str">
            <v>B16QTC</v>
          </cell>
          <cell r="G53" t="str">
            <v>XHNV&amp;NN</v>
          </cell>
          <cell r="H53" t="str">
            <v>Bắc Giang</v>
          </cell>
          <cell r="K53">
            <v>4</v>
          </cell>
          <cell r="L53">
            <v>3.33</v>
          </cell>
          <cell r="M53">
            <v>3.33</v>
          </cell>
          <cell r="N53">
            <v>3.65</v>
          </cell>
          <cell r="O53">
            <v>3</v>
          </cell>
          <cell r="P53">
            <v>2</v>
          </cell>
          <cell r="Q53">
            <v>2.65</v>
          </cell>
          <cell r="R53">
            <v>2.33</v>
          </cell>
          <cell r="S53">
            <v>4</v>
          </cell>
          <cell r="T53">
            <v>2.33</v>
          </cell>
          <cell r="U53">
            <v>0</v>
          </cell>
          <cell r="V53">
            <v>0</v>
          </cell>
          <cell r="W53">
            <v>3.33</v>
          </cell>
          <cell r="X53">
            <v>2.65</v>
          </cell>
          <cell r="Y53">
            <v>2.65</v>
          </cell>
          <cell r="Z53">
            <v>2</v>
          </cell>
          <cell r="AA53">
            <v>1.65</v>
          </cell>
          <cell r="AB53">
            <v>1.65</v>
          </cell>
          <cell r="AC53">
            <v>2</v>
          </cell>
          <cell r="AD53">
            <v>3.33</v>
          </cell>
          <cell r="AE53">
            <v>2</v>
          </cell>
          <cell r="AF53">
            <v>0</v>
          </cell>
          <cell r="AG53">
            <v>2</v>
          </cell>
          <cell r="AH53">
            <v>3</v>
          </cell>
          <cell r="AI53">
            <v>0</v>
          </cell>
          <cell r="AJ53">
            <v>3.65</v>
          </cell>
          <cell r="AK53">
            <v>3.33</v>
          </cell>
          <cell r="AL53">
            <v>2.65</v>
          </cell>
          <cell r="AM53">
            <v>3</v>
          </cell>
          <cell r="AN53">
            <v>3.33</v>
          </cell>
          <cell r="AO53">
            <v>2.74</v>
          </cell>
          <cell r="AP53">
            <v>2.78</v>
          </cell>
          <cell r="AQ53">
            <v>0</v>
          </cell>
          <cell r="AR53">
            <v>0</v>
          </cell>
          <cell r="AS53" t="str">
            <v>R</v>
          </cell>
          <cell r="AT53" t="str">
            <v>Khá</v>
          </cell>
          <cell r="AU53" t="str">
            <v>ĐỦ</v>
          </cell>
          <cell r="AV53" t="str">
            <v>T5/2013</v>
          </cell>
          <cell r="AW53" t="str">
            <v>CHÍNH QUY</v>
          </cell>
          <cell r="AX53" t="str">
            <v>Chính Quy</v>
          </cell>
        </row>
        <row r="54">
          <cell r="B54">
            <v>162350486</v>
          </cell>
          <cell r="C54" t="str">
            <v>Lê Thị Quỳnh </v>
          </cell>
          <cell r="D54" t="str">
            <v>Ngân</v>
          </cell>
          <cell r="E54">
            <v>33066</v>
          </cell>
          <cell r="F54" t="str">
            <v>B16QTC</v>
          </cell>
          <cell r="G54" t="str">
            <v>XHNV&amp;NN</v>
          </cell>
          <cell r="H54" t="str">
            <v>Đà Nẵng</v>
          </cell>
          <cell r="K54">
            <v>3.65</v>
          </cell>
          <cell r="L54">
            <v>3.33</v>
          </cell>
          <cell r="M54">
            <v>3</v>
          </cell>
          <cell r="N54">
            <v>3.33</v>
          </cell>
          <cell r="O54">
            <v>3.65</v>
          </cell>
          <cell r="P54">
            <v>4</v>
          </cell>
          <cell r="Q54">
            <v>3.33</v>
          </cell>
          <cell r="R54">
            <v>3</v>
          </cell>
          <cell r="S54">
            <v>3.65</v>
          </cell>
          <cell r="T54">
            <v>4</v>
          </cell>
          <cell r="U54">
            <v>0</v>
          </cell>
          <cell r="V54">
            <v>0</v>
          </cell>
          <cell r="W54">
            <v>3</v>
          </cell>
          <cell r="X54">
            <v>3.33</v>
          </cell>
          <cell r="Y54">
            <v>4</v>
          </cell>
          <cell r="Z54">
            <v>3</v>
          </cell>
          <cell r="AA54">
            <v>4</v>
          </cell>
          <cell r="AB54">
            <v>3.33</v>
          </cell>
          <cell r="AC54">
            <v>3</v>
          </cell>
          <cell r="AD54">
            <v>3.33</v>
          </cell>
          <cell r="AE54">
            <v>3</v>
          </cell>
          <cell r="AF54">
            <v>0</v>
          </cell>
          <cell r="AG54">
            <v>3</v>
          </cell>
          <cell r="AH54">
            <v>3.33</v>
          </cell>
          <cell r="AI54">
            <v>0</v>
          </cell>
          <cell r="AJ54">
            <v>4</v>
          </cell>
          <cell r="AK54">
            <v>3.33</v>
          </cell>
          <cell r="AL54">
            <v>4</v>
          </cell>
          <cell r="AM54">
            <v>4</v>
          </cell>
          <cell r="AN54">
            <v>3.33</v>
          </cell>
          <cell r="AO54">
            <v>3.45</v>
          </cell>
          <cell r="AP54">
            <v>3.44</v>
          </cell>
          <cell r="AQ54">
            <v>0</v>
          </cell>
          <cell r="AR54">
            <v>0</v>
          </cell>
          <cell r="AS54" t="str">
            <v>R</v>
          </cell>
          <cell r="AT54" t="str">
            <v>Giỏi</v>
          </cell>
          <cell r="AU54" t="str">
            <v>ĐỦ</v>
          </cell>
          <cell r="AV54">
            <v>2012</v>
          </cell>
          <cell r="AW54" t="str">
            <v>CHÍNH QUY</v>
          </cell>
          <cell r="AX54" t="str">
            <v>Chính Quy</v>
          </cell>
        </row>
        <row r="55">
          <cell r="B55">
            <v>162350487</v>
          </cell>
          <cell r="C55" t="str">
            <v>Nguyễn Thi Hoàng </v>
          </cell>
          <cell r="D55" t="str">
            <v>Ngân</v>
          </cell>
          <cell r="E55">
            <v>32775</v>
          </cell>
          <cell r="F55" t="str">
            <v>B16QTC</v>
          </cell>
          <cell r="G55" t="str">
            <v>XHNV&amp;NN</v>
          </cell>
          <cell r="H55" t="str">
            <v>Đà Nẵng</v>
          </cell>
          <cell r="K55">
            <v>3.65</v>
          </cell>
          <cell r="L55">
            <v>2.65</v>
          </cell>
          <cell r="M55">
            <v>2.65</v>
          </cell>
          <cell r="N55">
            <v>3.65</v>
          </cell>
          <cell r="O55">
            <v>0</v>
          </cell>
          <cell r="P55">
            <v>0</v>
          </cell>
          <cell r="Q55">
            <v>2.65</v>
          </cell>
          <cell r="R55">
            <v>2.33</v>
          </cell>
          <cell r="S55">
            <v>3</v>
          </cell>
          <cell r="T55">
            <v>3.65</v>
          </cell>
          <cell r="U55">
            <v>0</v>
          </cell>
          <cell r="V55">
            <v>0</v>
          </cell>
          <cell r="W55">
            <v>3.33</v>
          </cell>
          <cell r="X55">
            <v>3</v>
          </cell>
          <cell r="Y55">
            <v>3.65</v>
          </cell>
          <cell r="Z55">
            <v>1</v>
          </cell>
          <cell r="AA55">
            <v>2.33</v>
          </cell>
          <cell r="AB55">
            <v>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1.58</v>
          </cell>
          <cell r="AP55">
            <v>1.47</v>
          </cell>
          <cell r="AQ55">
            <v>12</v>
          </cell>
          <cell r="AR55">
            <v>35</v>
          </cell>
          <cell r="AS55">
            <v>0</v>
          </cell>
          <cell r="AT55" t="str">
            <v/>
          </cell>
          <cell r="AU55" t="str">
            <v>KO ĐỦ</v>
          </cell>
          <cell r="AV55">
            <v>0</v>
          </cell>
          <cell r="AW55" t="str">
            <v>CHÍNH QUY</v>
          </cell>
          <cell r="AX55">
            <v>0</v>
          </cell>
        </row>
        <row r="56">
          <cell r="B56">
            <v>162350488</v>
          </cell>
          <cell r="C56" t="str">
            <v>Dư Anh </v>
          </cell>
          <cell r="D56" t="str">
            <v>Nguyệt</v>
          </cell>
          <cell r="E56">
            <v>33099</v>
          </cell>
          <cell r="F56" t="str">
            <v>B16QTC</v>
          </cell>
          <cell r="G56" t="str">
            <v>XHNV&amp;NN</v>
          </cell>
          <cell r="H56" t="str">
            <v>Đà Nẵng</v>
          </cell>
          <cell r="K56">
            <v>4</v>
          </cell>
          <cell r="L56">
            <v>4</v>
          </cell>
          <cell r="M56">
            <v>3.33</v>
          </cell>
          <cell r="N56">
            <v>4</v>
          </cell>
          <cell r="O56">
            <v>4</v>
          </cell>
          <cell r="P56">
            <v>4</v>
          </cell>
          <cell r="Q56">
            <v>4</v>
          </cell>
          <cell r="R56">
            <v>3.65</v>
          </cell>
          <cell r="S56">
            <v>4</v>
          </cell>
          <cell r="T56">
            <v>3.33</v>
          </cell>
          <cell r="U56">
            <v>0</v>
          </cell>
          <cell r="V56">
            <v>0</v>
          </cell>
          <cell r="W56">
            <v>4</v>
          </cell>
          <cell r="X56">
            <v>4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3.65</v>
          </cell>
          <cell r="AD56">
            <v>4</v>
          </cell>
          <cell r="AE56">
            <v>4</v>
          </cell>
          <cell r="AF56">
            <v>0</v>
          </cell>
          <cell r="AG56">
            <v>4</v>
          </cell>
          <cell r="AH56">
            <v>4</v>
          </cell>
          <cell r="AI56">
            <v>0</v>
          </cell>
          <cell r="AJ56">
            <v>4</v>
          </cell>
          <cell r="AK56">
            <v>4</v>
          </cell>
          <cell r="AL56">
            <v>4</v>
          </cell>
          <cell r="AM56">
            <v>4</v>
          </cell>
          <cell r="AN56">
            <v>3.65</v>
          </cell>
          <cell r="AO56">
            <v>3.91</v>
          </cell>
          <cell r="AP56">
            <v>3.89</v>
          </cell>
          <cell r="AQ56">
            <v>0</v>
          </cell>
          <cell r="AR56">
            <v>0</v>
          </cell>
          <cell r="AS56" t="str">
            <v>R</v>
          </cell>
          <cell r="AT56" t="str">
            <v>Xuất Sắc</v>
          </cell>
          <cell r="AU56" t="str">
            <v>ĐỦ</v>
          </cell>
          <cell r="AV56">
            <v>2012</v>
          </cell>
          <cell r="AW56" t="str">
            <v>CHÍNH QUY</v>
          </cell>
          <cell r="AX56" t="str">
            <v>Chính Quy</v>
          </cell>
        </row>
        <row r="57">
          <cell r="B57">
            <v>162350492</v>
          </cell>
          <cell r="C57" t="str">
            <v>Huỳnh Trần Thảo</v>
          </cell>
          <cell r="D57" t="str">
            <v>Nhi</v>
          </cell>
          <cell r="E57">
            <v>32944</v>
          </cell>
          <cell r="F57" t="str">
            <v>B16QTC</v>
          </cell>
          <cell r="G57" t="str">
            <v>XHNV&amp;NN</v>
          </cell>
          <cell r="H57" t="str">
            <v>Quảng Nam</v>
          </cell>
          <cell r="K57">
            <v>3.65</v>
          </cell>
          <cell r="L57">
            <v>2.33</v>
          </cell>
          <cell r="M57">
            <v>2.33</v>
          </cell>
          <cell r="N57">
            <v>3</v>
          </cell>
          <cell r="O57">
            <v>3.33</v>
          </cell>
          <cell r="P57">
            <v>4</v>
          </cell>
          <cell r="Q57">
            <v>2</v>
          </cell>
          <cell r="R57">
            <v>3</v>
          </cell>
          <cell r="S57">
            <v>4</v>
          </cell>
          <cell r="T57">
            <v>2.65</v>
          </cell>
          <cell r="U57">
            <v>0</v>
          </cell>
          <cell r="V57">
            <v>0</v>
          </cell>
          <cell r="W57">
            <v>2</v>
          </cell>
          <cell r="X57">
            <v>2.33</v>
          </cell>
          <cell r="Y57">
            <v>3.33</v>
          </cell>
          <cell r="Z57">
            <v>2.65</v>
          </cell>
          <cell r="AA57">
            <v>2.33</v>
          </cell>
          <cell r="AB57">
            <v>2.33</v>
          </cell>
          <cell r="AC57">
            <v>3</v>
          </cell>
          <cell r="AD57">
            <v>3</v>
          </cell>
          <cell r="AE57">
            <v>2</v>
          </cell>
          <cell r="AF57">
            <v>0</v>
          </cell>
          <cell r="AG57">
            <v>1.65</v>
          </cell>
          <cell r="AH57">
            <v>2</v>
          </cell>
          <cell r="AI57">
            <v>0</v>
          </cell>
          <cell r="AJ57">
            <v>3.33</v>
          </cell>
          <cell r="AK57">
            <v>3.65</v>
          </cell>
          <cell r="AL57">
            <v>3.33</v>
          </cell>
          <cell r="AM57">
            <v>4</v>
          </cell>
          <cell r="AN57">
            <v>3</v>
          </cell>
          <cell r="AO57">
            <v>2.81</v>
          </cell>
          <cell r="AP57">
            <v>2.82</v>
          </cell>
          <cell r="AQ57">
            <v>0</v>
          </cell>
          <cell r="AR57">
            <v>0</v>
          </cell>
          <cell r="AS57" t="str">
            <v>R</v>
          </cell>
          <cell r="AT57" t="str">
            <v>Khá</v>
          </cell>
          <cell r="AU57" t="str">
            <v>ĐỦ</v>
          </cell>
          <cell r="AV57">
            <v>2012</v>
          </cell>
          <cell r="AW57" t="str">
            <v>CHÍNH QUY</v>
          </cell>
          <cell r="AX57" t="str">
            <v>Chính Quy</v>
          </cell>
        </row>
        <row r="58">
          <cell r="B58">
            <v>162350494</v>
          </cell>
          <cell r="C58" t="str">
            <v>Lê Thị Mỹ</v>
          </cell>
          <cell r="D58" t="str">
            <v>Phúc</v>
          </cell>
          <cell r="E58">
            <v>30634</v>
          </cell>
          <cell r="F58" t="str">
            <v>B16QTC</v>
          </cell>
          <cell r="G58" t="str">
            <v>XHNV&amp;NN</v>
          </cell>
          <cell r="H58" t="str">
            <v>Quảng Nam</v>
          </cell>
          <cell r="K58">
            <v>3.33</v>
          </cell>
          <cell r="L58">
            <v>3</v>
          </cell>
          <cell r="M58">
            <v>1.65</v>
          </cell>
          <cell r="N58">
            <v>2.65</v>
          </cell>
          <cell r="O58">
            <v>3.65</v>
          </cell>
          <cell r="P58">
            <v>3</v>
          </cell>
          <cell r="Q58">
            <v>1.65</v>
          </cell>
          <cell r="R58">
            <v>3</v>
          </cell>
          <cell r="S58">
            <v>3.33</v>
          </cell>
          <cell r="T58">
            <v>1.65</v>
          </cell>
          <cell r="U58">
            <v>0</v>
          </cell>
          <cell r="V58">
            <v>0</v>
          </cell>
          <cell r="W58">
            <v>1.65</v>
          </cell>
          <cell r="X58">
            <v>2</v>
          </cell>
          <cell r="Y58">
            <v>2.33</v>
          </cell>
          <cell r="Z58">
            <v>2.33</v>
          </cell>
          <cell r="AA58">
            <v>1.65</v>
          </cell>
          <cell r="AB58">
            <v>1.65</v>
          </cell>
          <cell r="AC58">
            <v>1.65</v>
          </cell>
          <cell r="AD58">
            <v>1</v>
          </cell>
          <cell r="AE58">
            <v>2.33</v>
          </cell>
          <cell r="AF58">
            <v>0</v>
          </cell>
          <cell r="AG58">
            <v>1.65</v>
          </cell>
          <cell r="AH58">
            <v>2.33</v>
          </cell>
          <cell r="AI58">
            <v>0</v>
          </cell>
          <cell r="AJ58">
            <v>2.65</v>
          </cell>
          <cell r="AK58">
            <v>3.33</v>
          </cell>
          <cell r="AL58">
            <v>2</v>
          </cell>
          <cell r="AM58">
            <v>3.33</v>
          </cell>
          <cell r="AN58">
            <v>3.33</v>
          </cell>
          <cell r="AO58">
            <v>2.32</v>
          </cell>
          <cell r="AP58">
            <v>2.39</v>
          </cell>
          <cell r="AQ58">
            <v>0</v>
          </cell>
          <cell r="AR58">
            <v>0</v>
          </cell>
          <cell r="AS58" t="str">
            <v>R</v>
          </cell>
          <cell r="AT58" t="str">
            <v>Trung Bình</v>
          </cell>
          <cell r="AU58" t="str">
            <v>ĐỦ</v>
          </cell>
          <cell r="AV58">
            <v>2012</v>
          </cell>
          <cell r="AW58" t="str">
            <v>Từ xa</v>
          </cell>
          <cell r="AX58" t="str">
            <v>TỪ XA</v>
          </cell>
        </row>
        <row r="59">
          <cell r="B59">
            <v>162350496</v>
          </cell>
          <cell r="C59" t="str">
            <v>Lê Thị Thùy</v>
          </cell>
          <cell r="D59" t="str">
            <v>Phương</v>
          </cell>
          <cell r="E59">
            <v>32504</v>
          </cell>
          <cell r="F59" t="str">
            <v>B16QTC</v>
          </cell>
          <cell r="G59" t="str">
            <v>XHNV&amp;NN</v>
          </cell>
          <cell r="H59" t="str">
            <v>Đăk Lăk</v>
          </cell>
          <cell r="K59">
            <v>3.65</v>
          </cell>
          <cell r="L59">
            <v>3.65</v>
          </cell>
          <cell r="M59">
            <v>3</v>
          </cell>
          <cell r="N59">
            <v>4</v>
          </cell>
          <cell r="O59">
            <v>3</v>
          </cell>
          <cell r="P59">
            <v>3</v>
          </cell>
          <cell r="Q59">
            <v>2.65</v>
          </cell>
          <cell r="R59">
            <v>3</v>
          </cell>
          <cell r="S59">
            <v>4</v>
          </cell>
          <cell r="T59">
            <v>4</v>
          </cell>
          <cell r="U59">
            <v>0</v>
          </cell>
          <cell r="V59">
            <v>0</v>
          </cell>
          <cell r="W59">
            <v>2.33</v>
          </cell>
          <cell r="X59">
            <v>3</v>
          </cell>
          <cell r="Y59">
            <v>2.33</v>
          </cell>
          <cell r="Z59">
            <v>2.65</v>
          </cell>
          <cell r="AA59">
            <v>2.33</v>
          </cell>
          <cell r="AB59">
            <v>2.33</v>
          </cell>
          <cell r="AC59">
            <v>3</v>
          </cell>
          <cell r="AD59">
            <v>2.33</v>
          </cell>
          <cell r="AE59">
            <v>3.65</v>
          </cell>
          <cell r="AF59">
            <v>0</v>
          </cell>
          <cell r="AG59">
            <v>2</v>
          </cell>
          <cell r="AH59">
            <v>3</v>
          </cell>
          <cell r="AI59">
            <v>0</v>
          </cell>
          <cell r="AJ59">
            <v>3.33</v>
          </cell>
          <cell r="AK59">
            <v>4</v>
          </cell>
          <cell r="AL59">
            <v>2.33</v>
          </cell>
          <cell r="AM59">
            <v>3</v>
          </cell>
          <cell r="AN59">
            <v>2.65</v>
          </cell>
          <cell r="AO59">
            <v>3.01</v>
          </cell>
          <cell r="AP59">
            <v>2.98</v>
          </cell>
          <cell r="AQ59">
            <v>0</v>
          </cell>
          <cell r="AR59">
            <v>0</v>
          </cell>
          <cell r="AS59" t="str">
            <v>R</v>
          </cell>
          <cell r="AT59" t="str">
            <v>Khá</v>
          </cell>
          <cell r="AU59" t="str">
            <v>ĐỦ</v>
          </cell>
          <cell r="AV59">
            <v>2012</v>
          </cell>
          <cell r="AW59" t="str">
            <v>CHÍNH QUY</v>
          </cell>
          <cell r="AX59" t="str">
            <v>Chính Quy</v>
          </cell>
        </row>
        <row r="60">
          <cell r="B60">
            <v>162350501</v>
          </cell>
          <cell r="C60" t="str">
            <v>Nguyễn Khánh Hạnh</v>
          </cell>
          <cell r="D60" t="str">
            <v>Quyên</v>
          </cell>
          <cell r="E60">
            <v>32831</v>
          </cell>
          <cell r="F60" t="str">
            <v>B16QTC</v>
          </cell>
          <cell r="G60" t="str">
            <v>XHNV&amp;NN</v>
          </cell>
          <cell r="H60" t="str">
            <v>Đà Nẵng</v>
          </cell>
          <cell r="K60">
            <v>4</v>
          </cell>
          <cell r="L60">
            <v>3.65</v>
          </cell>
          <cell r="M60">
            <v>3.65</v>
          </cell>
          <cell r="N60">
            <v>4</v>
          </cell>
          <cell r="O60">
            <v>4</v>
          </cell>
          <cell r="P60">
            <v>2.33</v>
          </cell>
          <cell r="Q60">
            <v>3</v>
          </cell>
          <cell r="R60">
            <v>2.33</v>
          </cell>
          <cell r="S60">
            <v>4</v>
          </cell>
          <cell r="T60">
            <v>3</v>
          </cell>
          <cell r="U60">
            <v>0</v>
          </cell>
          <cell r="V60">
            <v>0</v>
          </cell>
          <cell r="W60">
            <v>3.65</v>
          </cell>
          <cell r="X60">
            <v>3.33</v>
          </cell>
          <cell r="Y60">
            <v>2.65</v>
          </cell>
          <cell r="Z60">
            <v>2.65</v>
          </cell>
          <cell r="AA60">
            <v>3</v>
          </cell>
          <cell r="AB60">
            <v>2</v>
          </cell>
          <cell r="AC60">
            <v>2.65</v>
          </cell>
          <cell r="AD60">
            <v>2</v>
          </cell>
          <cell r="AE60">
            <v>3</v>
          </cell>
          <cell r="AF60">
            <v>0</v>
          </cell>
          <cell r="AG60">
            <v>1</v>
          </cell>
          <cell r="AH60">
            <v>2.65</v>
          </cell>
          <cell r="AI60">
            <v>0</v>
          </cell>
          <cell r="AJ60">
            <v>4</v>
          </cell>
          <cell r="AK60">
            <v>3</v>
          </cell>
          <cell r="AL60">
            <v>2.65</v>
          </cell>
          <cell r="AM60">
            <v>3.65</v>
          </cell>
          <cell r="AN60">
            <v>3.65</v>
          </cell>
          <cell r="AO60">
            <v>2.98</v>
          </cell>
          <cell r="AP60">
            <v>3.02</v>
          </cell>
          <cell r="AQ60">
            <v>0</v>
          </cell>
          <cell r="AR60">
            <v>0</v>
          </cell>
          <cell r="AS60" t="str">
            <v>R</v>
          </cell>
          <cell r="AT60" t="str">
            <v>Khá</v>
          </cell>
          <cell r="AU60" t="str">
            <v>ĐỦ</v>
          </cell>
          <cell r="AV60" t="str">
            <v>T9/2013</v>
          </cell>
          <cell r="AW60" t="str">
            <v>CHÍNH QUY</v>
          </cell>
          <cell r="AX60" t="str">
            <v>Chính Quy</v>
          </cell>
        </row>
        <row r="61">
          <cell r="B61">
            <v>162350502</v>
          </cell>
          <cell r="C61" t="str">
            <v>Nguyễn Thị Hương</v>
          </cell>
          <cell r="D61" t="str">
            <v>Quỳnh</v>
          </cell>
          <cell r="E61">
            <v>31855</v>
          </cell>
          <cell r="F61" t="str">
            <v>B16QTC</v>
          </cell>
          <cell r="G61" t="str">
            <v>XHNV&amp;NN</v>
          </cell>
          <cell r="H61" t="str">
            <v>Quảng Ngãi</v>
          </cell>
          <cell r="K61">
            <v>4</v>
          </cell>
          <cell r="L61">
            <v>2.65</v>
          </cell>
          <cell r="M61">
            <v>3</v>
          </cell>
          <cell r="N61">
            <v>3.33</v>
          </cell>
          <cell r="O61">
            <v>1.65</v>
          </cell>
          <cell r="P61">
            <v>3.65</v>
          </cell>
          <cell r="Q61">
            <v>3.65</v>
          </cell>
          <cell r="R61">
            <v>2.33</v>
          </cell>
          <cell r="S61">
            <v>3.65</v>
          </cell>
          <cell r="T61">
            <v>3.65</v>
          </cell>
          <cell r="U61">
            <v>0</v>
          </cell>
          <cell r="V61">
            <v>0</v>
          </cell>
          <cell r="W61">
            <v>2.65</v>
          </cell>
          <cell r="X61">
            <v>3</v>
          </cell>
          <cell r="Y61">
            <v>2</v>
          </cell>
          <cell r="Z61">
            <v>2.33</v>
          </cell>
          <cell r="AA61">
            <v>3.33</v>
          </cell>
          <cell r="AB61">
            <v>1.65</v>
          </cell>
          <cell r="AC61">
            <v>2</v>
          </cell>
          <cell r="AD61">
            <v>2</v>
          </cell>
          <cell r="AE61">
            <v>1.65</v>
          </cell>
          <cell r="AF61">
            <v>0</v>
          </cell>
          <cell r="AG61">
            <v>3.33</v>
          </cell>
          <cell r="AH61">
            <v>3</v>
          </cell>
          <cell r="AI61">
            <v>0</v>
          </cell>
          <cell r="AJ61">
            <v>3.33</v>
          </cell>
          <cell r="AK61">
            <v>3.33</v>
          </cell>
          <cell r="AL61">
            <v>2.65</v>
          </cell>
          <cell r="AM61">
            <v>3</v>
          </cell>
          <cell r="AN61">
            <v>3.65</v>
          </cell>
          <cell r="AO61">
            <v>2.81</v>
          </cell>
          <cell r="AP61">
            <v>2.87</v>
          </cell>
          <cell r="AQ61">
            <v>0</v>
          </cell>
          <cell r="AR61">
            <v>0</v>
          </cell>
          <cell r="AS61" t="str">
            <v>R</v>
          </cell>
          <cell r="AT61" t="str">
            <v>Khá</v>
          </cell>
          <cell r="AU61" t="str">
            <v>ĐỦ</v>
          </cell>
          <cell r="AV61" t="str">
            <v>T9/2013</v>
          </cell>
          <cell r="AW61" t="str">
            <v>CHÍNH QUY</v>
          </cell>
          <cell r="AX61" t="str">
            <v>Chính Quy</v>
          </cell>
        </row>
        <row r="62">
          <cell r="B62">
            <v>162350504</v>
          </cell>
          <cell r="C62" t="str">
            <v>Huỳnh Thị Thảo</v>
          </cell>
          <cell r="D62" t="str">
            <v>Sương</v>
          </cell>
          <cell r="E62">
            <v>32802</v>
          </cell>
          <cell r="F62" t="str">
            <v>B16QTC</v>
          </cell>
          <cell r="G62" t="str">
            <v>XHNV&amp;NN</v>
          </cell>
          <cell r="H62" t="str">
            <v>Đà Nẵng</v>
          </cell>
          <cell r="K62">
            <v>3.65</v>
          </cell>
          <cell r="L62">
            <v>3.65</v>
          </cell>
          <cell r="M62">
            <v>3.65</v>
          </cell>
          <cell r="N62">
            <v>4</v>
          </cell>
          <cell r="O62">
            <v>4</v>
          </cell>
          <cell r="P62">
            <v>3.65</v>
          </cell>
          <cell r="Q62">
            <v>3.33</v>
          </cell>
          <cell r="R62">
            <v>2</v>
          </cell>
          <cell r="S62">
            <v>4</v>
          </cell>
          <cell r="T62">
            <v>4</v>
          </cell>
          <cell r="U62">
            <v>0</v>
          </cell>
          <cell r="V62">
            <v>0</v>
          </cell>
          <cell r="W62">
            <v>3</v>
          </cell>
          <cell r="X62">
            <v>4</v>
          </cell>
          <cell r="Y62">
            <v>4</v>
          </cell>
          <cell r="Z62">
            <v>4</v>
          </cell>
          <cell r="AA62">
            <v>4</v>
          </cell>
          <cell r="AB62">
            <v>3.65</v>
          </cell>
          <cell r="AC62">
            <v>3.33</v>
          </cell>
          <cell r="AD62">
            <v>4</v>
          </cell>
          <cell r="AE62">
            <v>4</v>
          </cell>
          <cell r="AF62">
            <v>0</v>
          </cell>
          <cell r="AG62">
            <v>3</v>
          </cell>
          <cell r="AH62">
            <v>4</v>
          </cell>
          <cell r="AI62">
            <v>0</v>
          </cell>
          <cell r="AJ62">
            <v>4</v>
          </cell>
          <cell r="AK62">
            <v>3.65</v>
          </cell>
          <cell r="AL62">
            <v>4</v>
          </cell>
          <cell r="AM62">
            <v>3.65</v>
          </cell>
          <cell r="AN62">
            <v>3</v>
          </cell>
          <cell r="AO62">
            <v>3.66</v>
          </cell>
          <cell r="AP62">
            <v>3.62</v>
          </cell>
          <cell r="AQ62">
            <v>0</v>
          </cell>
          <cell r="AR62">
            <v>0</v>
          </cell>
          <cell r="AS62" t="str">
            <v>R</v>
          </cell>
          <cell r="AT62" t="str">
            <v>Xuất Sắc</v>
          </cell>
          <cell r="AU62" t="str">
            <v>ĐỦ</v>
          </cell>
          <cell r="AV62">
            <v>2012</v>
          </cell>
          <cell r="AW62" t="str">
            <v>CHÍNH QUY</v>
          </cell>
          <cell r="AX62" t="str">
            <v>Chính Quy</v>
          </cell>
        </row>
        <row r="63">
          <cell r="B63">
            <v>162350506</v>
          </cell>
          <cell r="C63" t="str">
            <v>Nguyễn Văn</v>
          </cell>
          <cell r="D63" t="str">
            <v>Thành</v>
          </cell>
          <cell r="E63">
            <v>32867</v>
          </cell>
          <cell r="F63" t="str">
            <v>B16QTC</v>
          </cell>
          <cell r="G63" t="str">
            <v>XHNV&amp;NN</v>
          </cell>
          <cell r="H63" t="str">
            <v>Nghệ An</v>
          </cell>
          <cell r="K63">
            <v>3.65</v>
          </cell>
          <cell r="L63">
            <v>2.33</v>
          </cell>
          <cell r="M63">
            <v>2</v>
          </cell>
          <cell r="N63">
            <v>3.33</v>
          </cell>
          <cell r="O63">
            <v>2.65</v>
          </cell>
          <cell r="P63">
            <v>2</v>
          </cell>
          <cell r="Q63">
            <v>2</v>
          </cell>
          <cell r="R63">
            <v>2.33</v>
          </cell>
          <cell r="S63">
            <v>3.65</v>
          </cell>
          <cell r="T63">
            <v>3</v>
          </cell>
          <cell r="U63">
            <v>0</v>
          </cell>
          <cell r="V63">
            <v>0</v>
          </cell>
          <cell r="W63">
            <v>2</v>
          </cell>
          <cell r="X63">
            <v>2.33</v>
          </cell>
          <cell r="Y63">
            <v>3</v>
          </cell>
          <cell r="Z63">
            <v>2.33</v>
          </cell>
          <cell r="AA63">
            <v>1.65</v>
          </cell>
          <cell r="AB63">
            <v>1.65</v>
          </cell>
          <cell r="AC63">
            <v>2.33</v>
          </cell>
          <cell r="AD63">
            <v>3.33</v>
          </cell>
          <cell r="AE63">
            <v>2.33</v>
          </cell>
          <cell r="AF63">
            <v>0</v>
          </cell>
          <cell r="AG63">
            <v>1</v>
          </cell>
          <cell r="AH63">
            <v>2</v>
          </cell>
          <cell r="AI63">
            <v>0</v>
          </cell>
          <cell r="AJ63">
            <v>3</v>
          </cell>
          <cell r="AK63">
            <v>2.65</v>
          </cell>
          <cell r="AL63">
            <v>3.65</v>
          </cell>
          <cell r="AM63">
            <v>3</v>
          </cell>
          <cell r="AN63">
            <v>3</v>
          </cell>
          <cell r="AO63">
            <v>2.48</v>
          </cell>
          <cell r="AP63">
            <v>2.51</v>
          </cell>
          <cell r="AQ63">
            <v>0</v>
          </cell>
          <cell r="AR63">
            <v>0</v>
          </cell>
          <cell r="AS63" t="str">
            <v>R</v>
          </cell>
          <cell r="AT63" t="str">
            <v>Khá</v>
          </cell>
          <cell r="AU63" t="str">
            <v>ĐỦ</v>
          </cell>
          <cell r="AV63" t="str">
            <v>T5/2013</v>
          </cell>
          <cell r="AW63" t="str">
            <v>CHÍNH QUY</v>
          </cell>
          <cell r="AX63" t="str">
            <v>Chính Quy</v>
          </cell>
        </row>
        <row r="64">
          <cell r="B64">
            <v>162350507</v>
          </cell>
          <cell r="C64" t="str">
            <v>Nguyễn Thị Bích </v>
          </cell>
          <cell r="D64" t="str">
            <v>Thảo</v>
          </cell>
          <cell r="E64">
            <v>32512</v>
          </cell>
          <cell r="F64" t="str">
            <v>B16QTC</v>
          </cell>
          <cell r="G64" t="str">
            <v>XHNV&amp;NN</v>
          </cell>
          <cell r="H64" t="str">
            <v>Đà Nẵng</v>
          </cell>
          <cell r="K64">
            <v>4</v>
          </cell>
          <cell r="L64">
            <v>3</v>
          </cell>
          <cell r="M64">
            <v>2.33</v>
          </cell>
          <cell r="N64">
            <v>3</v>
          </cell>
          <cell r="O64">
            <v>1.65</v>
          </cell>
          <cell r="P64">
            <v>2.33</v>
          </cell>
          <cell r="Q64">
            <v>3</v>
          </cell>
          <cell r="R64">
            <v>2.65</v>
          </cell>
          <cell r="S64">
            <v>3.65</v>
          </cell>
          <cell r="T64">
            <v>3.33</v>
          </cell>
          <cell r="U64">
            <v>0</v>
          </cell>
          <cell r="V64">
            <v>0</v>
          </cell>
          <cell r="W64">
            <v>1.65</v>
          </cell>
          <cell r="X64">
            <v>1.65</v>
          </cell>
          <cell r="Y64">
            <v>2</v>
          </cell>
          <cell r="Z64">
            <v>2.65</v>
          </cell>
          <cell r="AA64">
            <v>3.33</v>
          </cell>
          <cell r="AB64">
            <v>2.33</v>
          </cell>
          <cell r="AC64">
            <v>2</v>
          </cell>
          <cell r="AD64">
            <v>2.33</v>
          </cell>
          <cell r="AE64">
            <v>1</v>
          </cell>
          <cell r="AF64">
            <v>0</v>
          </cell>
          <cell r="AG64">
            <v>1.65</v>
          </cell>
          <cell r="AH64">
            <v>3</v>
          </cell>
          <cell r="AI64">
            <v>0</v>
          </cell>
          <cell r="AJ64">
            <v>3.33</v>
          </cell>
          <cell r="AK64">
            <v>3</v>
          </cell>
          <cell r="AL64">
            <v>2.65</v>
          </cell>
          <cell r="AM64">
            <v>2.33</v>
          </cell>
          <cell r="AN64">
            <v>3</v>
          </cell>
          <cell r="AO64">
            <v>2.53</v>
          </cell>
          <cell r="AP64">
            <v>2.56</v>
          </cell>
          <cell r="AQ64">
            <v>0</v>
          </cell>
          <cell r="AR64">
            <v>0</v>
          </cell>
          <cell r="AS64" t="str">
            <v>R</v>
          </cell>
          <cell r="AT64" t="str">
            <v>Khá</v>
          </cell>
          <cell r="AU64" t="str">
            <v>ĐỦ</v>
          </cell>
          <cell r="AV64" t="str">
            <v>T9/2013</v>
          </cell>
          <cell r="AW64" t="str">
            <v>CHÍNH QUY</v>
          </cell>
          <cell r="AX64" t="str">
            <v>Chính Quy</v>
          </cell>
        </row>
        <row r="65">
          <cell r="B65">
            <v>162350510</v>
          </cell>
          <cell r="C65" t="str">
            <v>Nguyễn Thị Kim</v>
          </cell>
          <cell r="D65" t="str">
            <v>Thoa</v>
          </cell>
          <cell r="E65">
            <v>33156</v>
          </cell>
          <cell r="F65" t="str">
            <v>B16QTC</v>
          </cell>
          <cell r="G65" t="str">
            <v>XHNV&amp;NN</v>
          </cell>
          <cell r="H65" t="str">
            <v>Quảng Nam</v>
          </cell>
          <cell r="K65">
            <v>4</v>
          </cell>
          <cell r="L65">
            <v>2.65</v>
          </cell>
          <cell r="M65">
            <v>2.33</v>
          </cell>
          <cell r="N65">
            <v>3.33</v>
          </cell>
          <cell r="O65">
            <v>3.33</v>
          </cell>
          <cell r="P65">
            <v>4</v>
          </cell>
          <cell r="Q65">
            <v>2</v>
          </cell>
          <cell r="R65">
            <v>2</v>
          </cell>
          <cell r="S65">
            <v>4</v>
          </cell>
          <cell r="T65">
            <v>3.33</v>
          </cell>
          <cell r="U65">
            <v>0</v>
          </cell>
          <cell r="V65">
            <v>0</v>
          </cell>
          <cell r="W65">
            <v>2.33</v>
          </cell>
          <cell r="X65">
            <v>1</v>
          </cell>
          <cell r="Y65">
            <v>3</v>
          </cell>
          <cell r="Z65">
            <v>3.33</v>
          </cell>
          <cell r="AA65">
            <v>1.65</v>
          </cell>
          <cell r="AB65">
            <v>2.65</v>
          </cell>
          <cell r="AC65">
            <v>2</v>
          </cell>
          <cell r="AD65">
            <v>3.65</v>
          </cell>
          <cell r="AE65">
            <v>3.33</v>
          </cell>
          <cell r="AF65">
            <v>0</v>
          </cell>
          <cell r="AG65">
            <v>1.65</v>
          </cell>
          <cell r="AH65">
            <v>3</v>
          </cell>
          <cell r="AI65">
            <v>0</v>
          </cell>
          <cell r="AJ65">
            <v>3.33</v>
          </cell>
          <cell r="AK65">
            <v>2.65</v>
          </cell>
          <cell r="AL65">
            <v>2.65</v>
          </cell>
          <cell r="AM65">
            <v>3.33</v>
          </cell>
          <cell r="AN65">
            <v>3</v>
          </cell>
          <cell r="AO65">
            <v>2.8</v>
          </cell>
          <cell r="AP65">
            <v>2.81</v>
          </cell>
          <cell r="AQ65">
            <v>0</v>
          </cell>
          <cell r="AR65">
            <v>0</v>
          </cell>
          <cell r="AS65" t="str">
            <v>R</v>
          </cell>
          <cell r="AT65" t="str">
            <v>Khá</v>
          </cell>
          <cell r="AU65" t="str">
            <v>ĐỦ</v>
          </cell>
          <cell r="AV65">
            <v>2012</v>
          </cell>
          <cell r="AW65" t="str">
            <v>CHÍNH QUY</v>
          </cell>
          <cell r="AX65" t="str">
            <v>Chính Quy</v>
          </cell>
        </row>
        <row r="66">
          <cell r="B66">
            <v>162350514</v>
          </cell>
          <cell r="C66" t="str">
            <v>Nguyễn Thị Hoài</v>
          </cell>
          <cell r="D66" t="str">
            <v>Thương</v>
          </cell>
          <cell r="E66">
            <v>32930</v>
          </cell>
          <cell r="F66" t="str">
            <v>B16QTC</v>
          </cell>
          <cell r="G66" t="str">
            <v>XHNV&amp;NN</v>
          </cell>
          <cell r="H66" t="str">
            <v>Quảng Nam</v>
          </cell>
          <cell r="K66">
            <v>4</v>
          </cell>
          <cell r="L66">
            <v>3.33</v>
          </cell>
          <cell r="M66">
            <v>2.65</v>
          </cell>
          <cell r="N66">
            <v>3.65</v>
          </cell>
          <cell r="O66">
            <v>3.65</v>
          </cell>
          <cell r="P66">
            <v>3.33</v>
          </cell>
          <cell r="Q66">
            <v>2.65</v>
          </cell>
          <cell r="R66">
            <v>3</v>
          </cell>
          <cell r="S66">
            <v>3.65</v>
          </cell>
          <cell r="T66">
            <v>3</v>
          </cell>
          <cell r="U66">
            <v>0</v>
          </cell>
          <cell r="V66">
            <v>0</v>
          </cell>
          <cell r="W66">
            <v>2.65</v>
          </cell>
          <cell r="X66">
            <v>2.33</v>
          </cell>
          <cell r="Y66">
            <v>3</v>
          </cell>
          <cell r="Z66">
            <v>3</v>
          </cell>
          <cell r="AA66">
            <v>2.33</v>
          </cell>
          <cell r="AB66">
            <v>2.65</v>
          </cell>
          <cell r="AC66">
            <v>2.33</v>
          </cell>
          <cell r="AD66">
            <v>4</v>
          </cell>
          <cell r="AE66">
            <v>3</v>
          </cell>
          <cell r="AF66">
            <v>0</v>
          </cell>
          <cell r="AG66">
            <v>2.65</v>
          </cell>
          <cell r="AH66">
            <v>3</v>
          </cell>
          <cell r="AI66">
            <v>0</v>
          </cell>
          <cell r="AJ66">
            <v>3.65</v>
          </cell>
          <cell r="AK66">
            <v>3.33</v>
          </cell>
          <cell r="AL66">
            <v>3</v>
          </cell>
          <cell r="AM66">
            <v>3.65</v>
          </cell>
          <cell r="AN66">
            <v>3.33</v>
          </cell>
          <cell r="AO66">
            <v>3.06</v>
          </cell>
          <cell r="AP66">
            <v>3.08</v>
          </cell>
          <cell r="AQ66">
            <v>0</v>
          </cell>
          <cell r="AR66">
            <v>0</v>
          </cell>
          <cell r="AS66" t="str">
            <v>R</v>
          </cell>
          <cell r="AT66" t="str">
            <v>Khá</v>
          </cell>
          <cell r="AU66" t="str">
            <v>ĐỦ</v>
          </cell>
          <cell r="AV66" t="str">
            <v>T5/2013</v>
          </cell>
          <cell r="AW66" t="str">
            <v>CHÍNH QUY</v>
          </cell>
          <cell r="AX66" t="str">
            <v>Chính Quy</v>
          </cell>
        </row>
        <row r="67">
          <cell r="B67">
            <v>162350516</v>
          </cell>
          <cell r="C67" t="str">
            <v>Cao Thị Kiều </v>
          </cell>
          <cell r="D67" t="str">
            <v>Trang</v>
          </cell>
          <cell r="E67">
            <v>32853</v>
          </cell>
          <cell r="F67" t="str">
            <v>B16QTC</v>
          </cell>
          <cell r="G67" t="str">
            <v>XHNV&amp;NN</v>
          </cell>
          <cell r="H67" t="str">
            <v>Đăk Lăk</v>
          </cell>
          <cell r="K67">
            <v>4</v>
          </cell>
          <cell r="L67">
            <v>4</v>
          </cell>
          <cell r="M67">
            <v>3.33</v>
          </cell>
          <cell r="N67">
            <v>3.65</v>
          </cell>
          <cell r="O67">
            <v>3.33</v>
          </cell>
          <cell r="P67">
            <v>4</v>
          </cell>
          <cell r="Q67">
            <v>3.33</v>
          </cell>
          <cell r="R67">
            <v>3</v>
          </cell>
          <cell r="S67">
            <v>3.65</v>
          </cell>
          <cell r="T67">
            <v>4</v>
          </cell>
          <cell r="U67">
            <v>0</v>
          </cell>
          <cell r="V67">
            <v>0</v>
          </cell>
          <cell r="W67">
            <v>3.65</v>
          </cell>
          <cell r="X67">
            <v>3.65</v>
          </cell>
          <cell r="Y67">
            <v>4</v>
          </cell>
          <cell r="Z67">
            <v>3.33</v>
          </cell>
          <cell r="AA67">
            <v>3.33</v>
          </cell>
          <cell r="AB67">
            <v>3</v>
          </cell>
          <cell r="AC67">
            <v>4</v>
          </cell>
          <cell r="AD67">
            <v>3.33</v>
          </cell>
          <cell r="AE67">
            <v>2.33</v>
          </cell>
          <cell r="AF67">
            <v>0</v>
          </cell>
          <cell r="AG67">
            <v>2.65</v>
          </cell>
          <cell r="AH67">
            <v>3.33</v>
          </cell>
          <cell r="AI67">
            <v>0</v>
          </cell>
          <cell r="AJ67">
            <v>3.65</v>
          </cell>
          <cell r="AK67">
            <v>3.65</v>
          </cell>
          <cell r="AL67">
            <v>3.33</v>
          </cell>
          <cell r="AM67">
            <v>3.33</v>
          </cell>
          <cell r="AN67">
            <v>3.33</v>
          </cell>
          <cell r="AO67">
            <v>3.47</v>
          </cell>
          <cell r="AP67">
            <v>3.46</v>
          </cell>
          <cell r="AQ67">
            <v>0</v>
          </cell>
          <cell r="AR67">
            <v>0</v>
          </cell>
          <cell r="AS67" t="str">
            <v>R</v>
          </cell>
          <cell r="AT67" t="str">
            <v>Giỏi</v>
          </cell>
          <cell r="AU67" t="str">
            <v>ĐỦ</v>
          </cell>
          <cell r="AV67">
            <v>2012</v>
          </cell>
          <cell r="AW67" t="str">
            <v>CHÍNH QUY</v>
          </cell>
          <cell r="AX67" t="str">
            <v>Chính Quy</v>
          </cell>
        </row>
        <row r="68">
          <cell r="B68">
            <v>162350517</v>
          </cell>
          <cell r="C68" t="str">
            <v>Lương Thị Ngọc </v>
          </cell>
          <cell r="D68" t="str">
            <v>Trang</v>
          </cell>
          <cell r="E68">
            <v>33178</v>
          </cell>
          <cell r="F68" t="str">
            <v>B16QTC</v>
          </cell>
          <cell r="G68" t="str">
            <v>XHNV&amp;NN</v>
          </cell>
          <cell r="H68" t="str">
            <v>Đà Nẵng</v>
          </cell>
          <cell r="K68">
            <v>3.65</v>
          </cell>
          <cell r="L68">
            <v>3.33</v>
          </cell>
          <cell r="M68">
            <v>3.33</v>
          </cell>
          <cell r="N68">
            <v>3.33</v>
          </cell>
          <cell r="O68">
            <v>3.65</v>
          </cell>
          <cell r="P68">
            <v>4</v>
          </cell>
          <cell r="Q68">
            <v>3.65</v>
          </cell>
          <cell r="R68">
            <v>2.65</v>
          </cell>
          <cell r="S68">
            <v>4</v>
          </cell>
          <cell r="T68">
            <v>3.33</v>
          </cell>
          <cell r="U68">
            <v>0</v>
          </cell>
          <cell r="V68">
            <v>0</v>
          </cell>
          <cell r="W68">
            <v>4</v>
          </cell>
          <cell r="X68">
            <v>1.65</v>
          </cell>
          <cell r="Y68">
            <v>3.33</v>
          </cell>
          <cell r="Z68">
            <v>2.33</v>
          </cell>
          <cell r="AA68">
            <v>3.65</v>
          </cell>
          <cell r="AB68">
            <v>3.33</v>
          </cell>
          <cell r="AC68">
            <v>2.65</v>
          </cell>
          <cell r="AD68">
            <v>4</v>
          </cell>
          <cell r="AE68">
            <v>3.33</v>
          </cell>
          <cell r="AF68">
            <v>0</v>
          </cell>
          <cell r="AG68">
            <v>2</v>
          </cell>
          <cell r="AH68">
            <v>3.65</v>
          </cell>
          <cell r="AI68">
            <v>0</v>
          </cell>
          <cell r="AJ68">
            <v>4</v>
          </cell>
          <cell r="AK68">
            <v>2.65</v>
          </cell>
          <cell r="AL68">
            <v>3.33</v>
          </cell>
          <cell r="AM68">
            <v>4</v>
          </cell>
          <cell r="AN68">
            <v>3.33</v>
          </cell>
          <cell r="AO68">
            <v>3.29</v>
          </cell>
          <cell r="AP68">
            <v>3.29</v>
          </cell>
          <cell r="AQ68">
            <v>0</v>
          </cell>
          <cell r="AR68">
            <v>0</v>
          </cell>
          <cell r="AS68" t="str">
            <v>R</v>
          </cell>
          <cell r="AT68" t="str">
            <v>Giỏi</v>
          </cell>
          <cell r="AU68" t="str">
            <v>ĐỦ</v>
          </cell>
          <cell r="AV68">
            <v>2012</v>
          </cell>
          <cell r="AW68" t="str">
            <v>CHÍNH QUY</v>
          </cell>
          <cell r="AX68" t="str">
            <v>Chính Quy</v>
          </cell>
        </row>
        <row r="69">
          <cell r="B69">
            <v>162350518</v>
          </cell>
          <cell r="C69" t="str">
            <v>Lê Uyên Bảo</v>
          </cell>
          <cell r="D69" t="str">
            <v>Trâm</v>
          </cell>
          <cell r="E69">
            <v>33122</v>
          </cell>
          <cell r="F69" t="str">
            <v>B16QTC</v>
          </cell>
          <cell r="G69" t="str">
            <v>XHNV&amp;NN</v>
          </cell>
          <cell r="H69" t="str">
            <v>Đà Nẵng</v>
          </cell>
          <cell r="K69">
            <v>3.33</v>
          </cell>
          <cell r="L69">
            <v>3</v>
          </cell>
          <cell r="M69">
            <v>3</v>
          </cell>
          <cell r="N69">
            <v>3.65</v>
          </cell>
          <cell r="O69">
            <v>2.65</v>
          </cell>
          <cell r="P69">
            <v>3.33</v>
          </cell>
          <cell r="Q69">
            <v>3.65</v>
          </cell>
          <cell r="R69">
            <v>2.65</v>
          </cell>
          <cell r="S69">
            <v>4</v>
          </cell>
          <cell r="T69">
            <v>3.65</v>
          </cell>
          <cell r="U69">
            <v>0</v>
          </cell>
          <cell r="V69">
            <v>0</v>
          </cell>
          <cell r="W69">
            <v>3</v>
          </cell>
          <cell r="X69">
            <v>3</v>
          </cell>
          <cell r="Y69">
            <v>4</v>
          </cell>
          <cell r="Z69">
            <v>4</v>
          </cell>
          <cell r="AA69">
            <v>3.65</v>
          </cell>
          <cell r="AB69">
            <v>3.33</v>
          </cell>
          <cell r="AC69">
            <v>3</v>
          </cell>
          <cell r="AD69">
            <v>3.65</v>
          </cell>
          <cell r="AE69">
            <v>4</v>
          </cell>
          <cell r="AF69">
            <v>0</v>
          </cell>
          <cell r="AG69">
            <v>2</v>
          </cell>
          <cell r="AH69">
            <v>3</v>
          </cell>
          <cell r="AI69">
            <v>0</v>
          </cell>
          <cell r="AJ69">
            <v>4</v>
          </cell>
          <cell r="AK69">
            <v>3.65</v>
          </cell>
          <cell r="AL69">
            <v>3.65</v>
          </cell>
          <cell r="AM69">
            <v>4</v>
          </cell>
          <cell r="AN69">
            <v>3.33</v>
          </cell>
          <cell r="AO69">
            <v>3.38</v>
          </cell>
          <cell r="AP69">
            <v>3.38</v>
          </cell>
          <cell r="AQ69">
            <v>0</v>
          </cell>
          <cell r="AR69">
            <v>0</v>
          </cell>
          <cell r="AS69" t="str">
            <v>R</v>
          </cell>
          <cell r="AT69" t="str">
            <v>Giỏi</v>
          </cell>
          <cell r="AU69" t="str">
            <v>ĐỦ</v>
          </cell>
          <cell r="AV69">
            <v>2012</v>
          </cell>
          <cell r="AW69" t="str">
            <v>CHÍNH QUY</v>
          </cell>
          <cell r="AX69" t="str">
            <v>Chính Quy</v>
          </cell>
        </row>
        <row r="70">
          <cell r="B70">
            <v>162350520</v>
          </cell>
          <cell r="C70" t="str">
            <v>Nguyễn Tiến </v>
          </cell>
          <cell r="D70" t="str">
            <v>Trung</v>
          </cell>
          <cell r="E70">
            <v>32886</v>
          </cell>
          <cell r="F70" t="str">
            <v>B16QTC</v>
          </cell>
          <cell r="G70" t="str">
            <v>XHNV&amp;NN</v>
          </cell>
          <cell r="H70" t="str">
            <v>Bình Định</v>
          </cell>
          <cell r="K70">
            <v>3</v>
          </cell>
          <cell r="L70">
            <v>3</v>
          </cell>
          <cell r="M70">
            <v>3</v>
          </cell>
          <cell r="N70">
            <v>3.33</v>
          </cell>
          <cell r="O70">
            <v>2.65</v>
          </cell>
          <cell r="P70">
            <v>2.33</v>
          </cell>
          <cell r="Q70">
            <v>2.33</v>
          </cell>
          <cell r="R70">
            <v>2.33</v>
          </cell>
          <cell r="S70">
            <v>3.65</v>
          </cell>
          <cell r="T70">
            <v>3</v>
          </cell>
          <cell r="U70">
            <v>0</v>
          </cell>
          <cell r="V70">
            <v>0</v>
          </cell>
          <cell r="W70">
            <v>2.33</v>
          </cell>
          <cell r="X70">
            <v>2.65</v>
          </cell>
          <cell r="Y70">
            <v>3</v>
          </cell>
          <cell r="Z70">
            <v>2.33</v>
          </cell>
          <cell r="AA70">
            <v>1.65</v>
          </cell>
          <cell r="AB70">
            <v>1.65</v>
          </cell>
          <cell r="AC70">
            <v>3.33</v>
          </cell>
          <cell r="AD70">
            <v>3.65</v>
          </cell>
          <cell r="AE70">
            <v>1.65</v>
          </cell>
          <cell r="AF70">
            <v>0</v>
          </cell>
          <cell r="AG70">
            <v>1</v>
          </cell>
          <cell r="AH70">
            <v>2.33</v>
          </cell>
          <cell r="AI70">
            <v>0</v>
          </cell>
          <cell r="AJ70">
            <v>3.33</v>
          </cell>
          <cell r="AK70">
            <v>3.33</v>
          </cell>
          <cell r="AL70">
            <v>2.33</v>
          </cell>
          <cell r="AM70">
            <v>3.33</v>
          </cell>
          <cell r="AN70">
            <v>3.33</v>
          </cell>
          <cell r="AO70">
            <v>2.62</v>
          </cell>
          <cell r="AP70">
            <v>2.67</v>
          </cell>
          <cell r="AQ70">
            <v>0</v>
          </cell>
          <cell r="AR70">
            <v>0</v>
          </cell>
          <cell r="AS70" t="str">
            <v>R</v>
          </cell>
          <cell r="AT70" t="str">
            <v>Khá</v>
          </cell>
          <cell r="AU70" t="str">
            <v>ĐỦ</v>
          </cell>
          <cell r="AV70">
            <v>2012</v>
          </cell>
          <cell r="AW70" t="str">
            <v>CHÍNH QUY</v>
          </cell>
          <cell r="AX70" t="str">
            <v>Chính Quy</v>
          </cell>
        </row>
        <row r="71">
          <cell r="B71">
            <v>162350523</v>
          </cell>
          <cell r="C71" t="str">
            <v>Phạm Trần Nhã </v>
          </cell>
          <cell r="D71" t="str">
            <v>Uyên</v>
          </cell>
          <cell r="E71">
            <v>32629</v>
          </cell>
          <cell r="F71" t="str">
            <v>B16QTC</v>
          </cell>
          <cell r="G71" t="str">
            <v>XHNV&amp;NN</v>
          </cell>
          <cell r="H71" t="str">
            <v>Đà Nẵng</v>
          </cell>
          <cell r="K71">
            <v>3.65</v>
          </cell>
          <cell r="L71">
            <v>3</v>
          </cell>
          <cell r="M71">
            <v>2</v>
          </cell>
          <cell r="N71">
            <v>3.65</v>
          </cell>
          <cell r="O71">
            <v>3.65</v>
          </cell>
          <cell r="P71">
            <v>3.33</v>
          </cell>
          <cell r="Q71">
            <v>3.33</v>
          </cell>
          <cell r="R71">
            <v>3</v>
          </cell>
          <cell r="S71">
            <v>3.65</v>
          </cell>
          <cell r="T71">
            <v>3.33</v>
          </cell>
          <cell r="U71">
            <v>0</v>
          </cell>
          <cell r="V71">
            <v>0</v>
          </cell>
          <cell r="W71">
            <v>2.65</v>
          </cell>
          <cell r="X71">
            <v>3</v>
          </cell>
          <cell r="Y71">
            <v>3.33</v>
          </cell>
          <cell r="Z71">
            <v>3.33</v>
          </cell>
          <cell r="AA71">
            <v>2.65</v>
          </cell>
          <cell r="AB71">
            <v>3.33</v>
          </cell>
          <cell r="AC71">
            <v>2.65</v>
          </cell>
          <cell r="AD71">
            <v>3.65</v>
          </cell>
          <cell r="AE71">
            <v>3</v>
          </cell>
          <cell r="AF71">
            <v>0</v>
          </cell>
          <cell r="AG71">
            <v>1.65</v>
          </cell>
          <cell r="AH71">
            <v>3</v>
          </cell>
          <cell r="AI71">
            <v>0</v>
          </cell>
          <cell r="AJ71">
            <v>3.65</v>
          </cell>
          <cell r="AK71">
            <v>3</v>
          </cell>
          <cell r="AL71">
            <v>2.33</v>
          </cell>
          <cell r="AM71">
            <v>4</v>
          </cell>
          <cell r="AN71">
            <v>3.33</v>
          </cell>
          <cell r="AO71">
            <v>3.07</v>
          </cell>
          <cell r="AP71">
            <v>3.09</v>
          </cell>
          <cell r="AQ71">
            <v>0</v>
          </cell>
          <cell r="AR71">
            <v>0</v>
          </cell>
          <cell r="AS71" t="str">
            <v>R</v>
          </cell>
          <cell r="AT71" t="str">
            <v>Khá</v>
          </cell>
          <cell r="AU71" t="str">
            <v>ĐỦ</v>
          </cell>
          <cell r="AV71">
            <v>2012</v>
          </cell>
          <cell r="AW71" t="str">
            <v>CHÍNH QUY</v>
          </cell>
          <cell r="AX71" t="str">
            <v>Chính Quy</v>
          </cell>
        </row>
        <row r="72">
          <cell r="B72">
            <v>162350525</v>
          </cell>
          <cell r="C72" t="str">
            <v>Trần Thị Ái</v>
          </cell>
          <cell r="D72" t="str">
            <v>Việt</v>
          </cell>
          <cell r="E72">
            <v>33202</v>
          </cell>
          <cell r="F72" t="str">
            <v>B16QTC</v>
          </cell>
          <cell r="G72" t="str">
            <v>XHNV&amp;NN</v>
          </cell>
          <cell r="H72" t="str">
            <v>Quảng Nam</v>
          </cell>
          <cell r="K72">
            <v>3.33</v>
          </cell>
          <cell r="L72">
            <v>4</v>
          </cell>
          <cell r="M72">
            <v>3</v>
          </cell>
          <cell r="N72">
            <v>3.65</v>
          </cell>
          <cell r="O72">
            <v>3.65</v>
          </cell>
          <cell r="P72">
            <v>4</v>
          </cell>
          <cell r="Q72">
            <v>3</v>
          </cell>
          <cell r="R72">
            <v>2.65</v>
          </cell>
          <cell r="S72">
            <v>3.65</v>
          </cell>
          <cell r="T72">
            <v>4</v>
          </cell>
          <cell r="U72">
            <v>0</v>
          </cell>
          <cell r="V72">
            <v>0</v>
          </cell>
          <cell r="W72">
            <v>3.33</v>
          </cell>
          <cell r="X72">
            <v>3.33</v>
          </cell>
          <cell r="Y72">
            <v>4</v>
          </cell>
          <cell r="Z72">
            <v>4</v>
          </cell>
          <cell r="AA72">
            <v>3.33</v>
          </cell>
          <cell r="AB72">
            <v>2</v>
          </cell>
          <cell r="AC72">
            <v>3.33</v>
          </cell>
          <cell r="AD72">
            <v>3.65</v>
          </cell>
          <cell r="AE72">
            <v>3.65</v>
          </cell>
          <cell r="AF72">
            <v>0</v>
          </cell>
          <cell r="AG72">
            <v>2</v>
          </cell>
          <cell r="AH72">
            <v>2.65</v>
          </cell>
          <cell r="AI72">
            <v>0</v>
          </cell>
          <cell r="AJ72">
            <v>3.65</v>
          </cell>
          <cell r="AK72">
            <v>3.33</v>
          </cell>
          <cell r="AL72">
            <v>3</v>
          </cell>
          <cell r="AM72">
            <v>4</v>
          </cell>
          <cell r="AN72">
            <v>3.65</v>
          </cell>
          <cell r="AO72">
            <v>3.34</v>
          </cell>
          <cell r="AP72">
            <v>3.36</v>
          </cell>
          <cell r="AQ72">
            <v>0</v>
          </cell>
          <cell r="AR72">
            <v>0</v>
          </cell>
          <cell r="AS72" t="str">
            <v>R</v>
          </cell>
          <cell r="AT72" t="str">
            <v>Giỏi</v>
          </cell>
          <cell r="AU72" t="str">
            <v>ĐỦ</v>
          </cell>
          <cell r="AV72">
            <v>2012</v>
          </cell>
          <cell r="AW72" t="str">
            <v>CHÍNH QUY</v>
          </cell>
          <cell r="AX72" t="str">
            <v>Chính Quy</v>
          </cell>
        </row>
        <row r="73">
          <cell r="B73">
            <v>162350526</v>
          </cell>
          <cell r="C73" t="str">
            <v>Trần Thị Kim</v>
          </cell>
          <cell r="D73" t="str">
            <v>Yên</v>
          </cell>
          <cell r="E73">
            <v>32626</v>
          </cell>
          <cell r="F73" t="str">
            <v>B16QTC</v>
          </cell>
          <cell r="G73" t="str">
            <v>XHNV&amp;NN</v>
          </cell>
          <cell r="H73" t="str">
            <v>Đà Nẵng</v>
          </cell>
          <cell r="K73">
            <v>3.65</v>
          </cell>
          <cell r="L73">
            <v>2.65</v>
          </cell>
          <cell r="M73">
            <v>3</v>
          </cell>
          <cell r="N73">
            <v>3.65</v>
          </cell>
          <cell r="O73">
            <v>4</v>
          </cell>
          <cell r="P73">
            <v>4</v>
          </cell>
          <cell r="Q73">
            <v>3.33</v>
          </cell>
          <cell r="R73">
            <v>3</v>
          </cell>
          <cell r="S73">
            <v>4</v>
          </cell>
          <cell r="T73">
            <v>4</v>
          </cell>
          <cell r="U73">
            <v>0</v>
          </cell>
          <cell r="V73">
            <v>0</v>
          </cell>
          <cell r="W73">
            <v>2.65</v>
          </cell>
          <cell r="X73">
            <v>3</v>
          </cell>
          <cell r="Y73">
            <v>3.65</v>
          </cell>
          <cell r="Z73">
            <v>4</v>
          </cell>
          <cell r="AA73">
            <v>3.65</v>
          </cell>
          <cell r="AB73">
            <v>3</v>
          </cell>
          <cell r="AC73">
            <v>2.65</v>
          </cell>
          <cell r="AD73">
            <v>3.65</v>
          </cell>
          <cell r="AE73">
            <v>4</v>
          </cell>
          <cell r="AF73">
            <v>0</v>
          </cell>
          <cell r="AG73">
            <v>2.33</v>
          </cell>
          <cell r="AH73">
            <v>3</v>
          </cell>
          <cell r="AI73">
            <v>0</v>
          </cell>
          <cell r="AJ73">
            <v>4</v>
          </cell>
          <cell r="AK73">
            <v>3.33</v>
          </cell>
          <cell r="AL73">
            <v>3.65</v>
          </cell>
          <cell r="AM73">
            <v>4</v>
          </cell>
          <cell r="AN73">
            <v>3.65</v>
          </cell>
          <cell r="AO73">
            <v>3.4</v>
          </cell>
          <cell r="AP73">
            <v>3.42</v>
          </cell>
          <cell r="AQ73">
            <v>0</v>
          </cell>
          <cell r="AR73">
            <v>0</v>
          </cell>
          <cell r="AS73" t="str">
            <v>R</v>
          </cell>
          <cell r="AT73" t="str">
            <v>Giỏi</v>
          </cell>
          <cell r="AU73" t="str">
            <v>ĐỦ</v>
          </cell>
          <cell r="AV73" t="str">
            <v>T9/2013</v>
          </cell>
          <cell r="AW73" t="str">
            <v>CHÍNH QUY</v>
          </cell>
          <cell r="AX73" t="str">
            <v>Chính Quy</v>
          </cell>
        </row>
        <row r="74">
          <cell r="B74">
            <v>162520532</v>
          </cell>
          <cell r="C74" t="str">
            <v>Lê Nguyên Thục</v>
          </cell>
          <cell r="D74" t="str">
            <v>Anh</v>
          </cell>
          <cell r="E74">
            <v>32443</v>
          </cell>
          <cell r="F74" t="str">
            <v>B16QTC</v>
          </cell>
          <cell r="G74" t="str">
            <v>XHNV&amp;NN</v>
          </cell>
          <cell r="H74" t="str">
            <v>Đà Nẵng</v>
          </cell>
          <cell r="K74">
            <v>3.65</v>
          </cell>
          <cell r="L74">
            <v>4</v>
          </cell>
          <cell r="M74">
            <v>3.65</v>
          </cell>
          <cell r="N74">
            <v>4</v>
          </cell>
          <cell r="O74">
            <v>3.65</v>
          </cell>
          <cell r="P74">
            <v>4</v>
          </cell>
          <cell r="Q74">
            <v>4</v>
          </cell>
          <cell r="R74">
            <v>3.65</v>
          </cell>
          <cell r="S74">
            <v>3.65</v>
          </cell>
          <cell r="T74">
            <v>4</v>
          </cell>
          <cell r="U74">
            <v>0</v>
          </cell>
          <cell r="V74">
            <v>0</v>
          </cell>
          <cell r="W74">
            <v>3</v>
          </cell>
          <cell r="X74">
            <v>3.33</v>
          </cell>
          <cell r="Y74">
            <v>4</v>
          </cell>
          <cell r="Z74">
            <v>2.65</v>
          </cell>
          <cell r="AA74">
            <v>4</v>
          </cell>
          <cell r="AB74">
            <v>3.65</v>
          </cell>
          <cell r="AC74">
            <v>2.65</v>
          </cell>
          <cell r="AD74">
            <v>3.65</v>
          </cell>
          <cell r="AE74">
            <v>4</v>
          </cell>
          <cell r="AF74">
            <v>0</v>
          </cell>
          <cell r="AG74">
            <v>3</v>
          </cell>
          <cell r="AH74">
            <v>4</v>
          </cell>
          <cell r="AI74">
            <v>0</v>
          </cell>
          <cell r="AJ74">
            <v>4</v>
          </cell>
          <cell r="AK74">
            <v>3.65</v>
          </cell>
          <cell r="AL74">
            <v>2.33</v>
          </cell>
          <cell r="AM74">
            <v>4</v>
          </cell>
          <cell r="AN74">
            <v>3.65</v>
          </cell>
          <cell r="AO74">
            <v>3.59</v>
          </cell>
          <cell r="AP74">
            <v>3.59</v>
          </cell>
          <cell r="AQ74">
            <v>0</v>
          </cell>
          <cell r="AR74">
            <v>0</v>
          </cell>
          <cell r="AS74" t="str">
            <v>R</v>
          </cell>
          <cell r="AT74" t="str">
            <v>Giỏi</v>
          </cell>
          <cell r="AU74" t="str">
            <v>ĐỦ</v>
          </cell>
          <cell r="AV74">
            <v>2012</v>
          </cell>
          <cell r="AW74" t="str">
            <v>CHÍNH QUY</v>
          </cell>
          <cell r="AX74" t="str">
            <v>Chính Quy</v>
          </cell>
        </row>
        <row r="75">
          <cell r="B75">
            <v>162350489</v>
          </cell>
          <cell r="C75" t="str">
            <v>Nguyễn Trương Huy</v>
          </cell>
          <cell r="D75" t="str">
            <v>Nhã</v>
          </cell>
          <cell r="E75">
            <v>30452</v>
          </cell>
          <cell r="F75" t="str">
            <v>B16QTC</v>
          </cell>
          <cell r="G75" t="str">
            <v>XHNV&amp;NN</v>
          </cell>
          <cell r="H75" t="str">
            <v>Quảng Nam</v>
          </cell>
          <cell r="K75">
            <v>3.33</v>
          </cell>
          <cell r="L75">
            <v>3</v>
          </cell>
          <cell r="M75">
            <v>0</v>
          </cell>
          <cell r="N75">
            <v>3.33</v>
          </cell>
          <cell r="O75">
            <v>0</v>
          </cell>
          <cell r="P75">
            <v>0</v>
          </cell>
          <cell r="Q75">
            <v>2.65</v>
          </cell>
          <cell r="R75">
            <v>2</v>
          </cell>
          <cell r="S75">
            <v>3.65</v>
          </cell>
          <cell r="T75">
            <v>3.33</v>
          </cell>
          <cell r="U75">
            <v>0</v>
          </cell>
          <cell r="V75">
            <v>0</v>
          </cell>
          <cell r="W75">
            <v>2.33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0.9</v>
          </cell>
          <cell r="AP75">
            <v>0.84</v>
          </cell>
          <cell r="AQ75">
            <v>18</v>
          </cell>
          <cell r="AR75">
            <v>51</v>
          </cell>
          <cell r="AS75">
            <v>0</v>
          </cell>
          <cell r="AT75" t="str">
            <v/>
          </cell>
          <cell r="AU75" t="str">
            <v>KO ĐỦ</v>
          </cell>
          <cell r="AV75">
            <v>0</v>
          </cell>
          <cell r="AW75" t="str">
            <v>Tại chức</v>
          </cell>
          <cell r="AX75">
            <v>0</v>
          </cell>
        </row>
        <row r="76">
          <cell r="B76">
            <v>162350497</v>
          </cell>
          <cell r="C76" t="str">
            <v>Ngô Thị Thu</v>
          </cell>
          <cell r="D76" t="str">
            <v>Phương</v>
          </cell>
          <cell r="E76">
            <v>31077</v>
          </cell>
          <cell r="F76" t="str">
            <v>B16QTC</v>
          </cell>
          <cell r="G76" t="str">
            <v>Kinh tế</v>
          </cell>
          <cell r="H76" t="str">
            <v>Đà Nẵng</v>
          </cell>
          <cell r="K76">
            <v>0</v>
          </cell>
          <cell r="L76">
            <v>0</v>
          </cell>
          <cell r="M76">
            <v>0</v>
          </cell>
          <cell r="N76">
            <v>3.33</v>
          </cell>
          <cell r="O76">
            <v>2.65</v>
          </cell>
          <cell r="P76">
            <v>4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0.5</v>
          </cell>
          <cell r="AP76">
            <v>0.5</v>
          </cell>
          <cell r="AQ76">
            <v>16</v>
          </cell>
          <cell r="AR76">
            <v>41</v>
          </cell>
          <cell r="AS76">
            <v>0</v>
          </cell>
          <cell r="AT76" t="str">
            <v/>
          </cell>
          <cell r="AU76" t="str">
            <v>KO ĐỦ</v>
          </cell>
          <cell r="AV76">
            <v>0</v>
          </cell>
          <cell r="AW76" t="str">
            <v>CHÍNH QUY</v>
          </cell>
          <cell r="AX76">
            <v>0</v>
          </cell>
        </row>
        <row r="77">
          <cell r="B77">
            <v>162350460</v>
          </cell>
          <cell r="C77" t="str">
            <v>Võ Thành </v>
          </cell>
          <cell r="D77" t="str">
            <v>Dũng</v>
          </cell>
          <cell r="E77">
            <v>30936</v>
          </cell>
          <cell r="F77" t="str">
            <v>B16QTC</v>
          </cell>
          <cell r="G77" t="str">
            <v>KT&amp;CN</v>
          </cell>
          <cell r="H77" t="str">
            <v>Huế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27</v>
          </cell>
          <cell r="AR77">
            <v>73</v>
          </cell>
          <cell r="AS77">
            <v>0</v>
          </cell>
          <cell r="AT77" t="str">
            <v/>
          </cell>
          <cell r="AU77" t="str">
            <v>KO ĐỦ</v>
          </cell>
          <cell r="AV77">
            <v>0</v>
          </cell>
          <cell r="AW77" t="str">
            <v>CHÍNH QUY</v>
          </cell>
          <cell r="AX77">
            <v>0</v>
          </cell>
        </row>
        <row r="78">
          <cell r="B78">
            <v>162350462</v>
          </cell>
          <cell r="C78" t="str">
            <v>Võ Viết </v>
          </cell>
          <cell r="D78" t="str">
            <v>Điền</v>
          </cell>
          <cell r="E78">
            <v>30772</v>
          </cell>
          <cell r="F78" t="str">
            <v>B16QTC</v>
          </cell>
          <cell r="G78" t="str">
            <v>KT&amp;CN</v>
          </cell>
          <cell r="H78" t="str">
            <v>Đà Nẵng</v>
          </cell>
          <cell r="K78">
            <v>3.33</v>
          </cell>
          <cell r="L78">
            <v>1.65</v>
          </cell>
          <cell r="M78">
            <v>1.65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0.24</v>
          </cell>
          <cell r="AP78">
            <v>0.23</v>
          </cell>
          <cell r="AQ78">
            <v>24</v>
          </cell>
          <cell r="AR78">
            <v>65</v>
          </cell>
          <cell r="AS78">
            <v>0</v>
          </cell>
          <cell r="AT78" t="str">
            <v/>
          </cell>
          <cell r="AU78" t="str">
            <v>KO ĐỦ</v>
          </cell>
          <cell r="AV78">
            <v>0</v>
          </cell>
          <cell r="AW78" t="str">
            <v>CHÍNH QUY</v>
          </cell>
          <cell r="AX78">
            <v>0</v>
          </cell>
        </row>
        <row r="79">
          <cell r="B79">
            <v>162350479</v>
          </cell>
          <cell r="C79" t="str">
            <v>Đinh Hoàng Cẩm</v>
          </cell>
          <cell r="D79" t="str">
            <v>Lệ</v>
          </cell>
          <cell r="E79">
            <v>31656</v>
          </cell>
          <cell r="F79" t="str">
            <v>B16QTC</v>
          </cell>
          <cell r="G79" t="str">
            <v>KT&amp;CN</v>
          </cell>
          <cell r="H79" t="str">
            <v>Quảng Bình</v>
          </cell>
          <cell r="K79">
            <v>3.33</v>
          </cell>
          <cell r="L79">
            <v>3.33</v>
          </cell>
          <cell r="M79">
            <v>2.33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0.35</v>
          </cell>
          <cell r="AP79">
            <v>0.32</v>
          </cell>
          <cell r="AQ79">
            <v>24</v>
          </cell>
          <cell r="AR79">
            <v>65</v>
          </cell>
          <cell r="AS79">
            <v>0</v>
          </cell>
          <cell r="AT79" t="str">
            <v/>
          </cell>
          <cell r="AU79" t="str">
            <v>KO ĐỦ</v>
          </cell>
          <cell r="AV79">
            <v>0</v>
          </cell>
          <cell r="AW79" t="str">
            <v>CHÍNH QUY</v>
          </cell>
          <cell r="AX79">
            <v>0</v>
          </cell>
        </row>
        <row r="80">
          <cell r="B80">
            <v>162350491</v>
          </cell>
          <cell r="C80" t="str">
            <v>Trương Văn Trí</v>
          </cell>
          <cell r="D80" t="str">
            <v>Nhân</v>
          </cell>
          <cell r="E80">
            <v>31701</v>
          </cell>
          <cell r="F80" t="str">
            <v>B16QTC</v>
          </cell>
          <cell r="G80" t="str">
            <v>KT&amp;CN</v>
          </cell>
          <cell r="H80" t="str">
            <v>Đà Nẵng</v>
          </cell>
          <cell r="K80">
            <v>0</v>
          </cell>
          <cell r="L80">
            <v>2.65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0.12</v>
          </cell>
          <cell r="AP80">
            <v>0.11</v>
          </cell>
          <cell r="AQ80">
            <v>26</v>
          </cell>
          <cell r="AR80">
            <v>70</v>
          </cell>
          <cell r="AS80">
            <v>0</v>
          </cell>
          <cell r="AT80" t="str">
            <v/>
          </cell>
          <cell r="AU80" t="str">
            <v>KO ĐỦ</v>
          </cell>
          <cell r="AV80">
            <v>0</v>
          </cell>
          <cell r="AW80" t="str">
            <v>CHÍNH QUY</v>
          </cell>
          <cell r="AX80">
            <v>0</v>
          </cell>
        </row>
        <row r="81">
          <cell r="B81">
            <v>162350509</v>
          </cell>
          <cell r="C81" t="str">
            <v>Cao Văn</v>
          </cell>
          <cell r="D81" t="str">
            <v>Thọ</v>
          </cell>
          <cell r="E81">
            <v>31257</v>
          </cell>
          <cell r="F81" t="str">
            <v>B16QTC</v>
          </cell>
          <cell r="G81" t="str">
            <v>KT&amp;CN</v>
          </cell>
          <cell r="H81" t="str">
            <v>Đà Nẵng</v>
          </cell>
          <cell r="K81">
            <v>2.65</v>
          </cell>
          <cell r="L81">
            <v>2.33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0.18</v>
          </cell>
          <cell r="AP81">
            <v>0.17</v>
          </cell>
          <cell r="AQ81">
            <v>25</v>
          </cell>
          <cell r="AR81">
            <v>68</v>
          </cell>
          <cell r="AS81">
            <v>0</v>
          </cell>
          <cell r="AT81" t="str">
            <v/>
          </cell>
          <cell r="AU81" t="str">
            <v>KO ĐỦ</v>
          </cell>
          <cell r="AV81">
            <v>0</v>
          </cell>
          <cell r="AW81" t="str">
            <v>CHÍNH QUY</v>
          </cell>
          <cell r="AX81">
            <v>0</v>
          </cell>
        </row>
        <row r="82">
          <cell r="B82">
            <v>162350522</v>
          </cell>
          <cell r="C82" t="str">
            <v>Trịnh Mạnh</v>
          </cell>
          <cell r="D82" t="str">
            <v>Tưởng</v>
          </cell>
          <cell r="E82">
            <v>31585</v>
          </cell>
          <cell r="F82" t="str">
            <v>B16QTC</v>
          </cell>
          <cell r="G82" t="str">
            <v>KT&amp;CN</v>
          </cell>
          <cell r="H82" t="str">
            <v>Hà Nam</v>
          </cell>
          <cell r="K82">
            <v>2.33</v>
          </cell>
          <cell r="L82">
            <v>3.33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1.65</v>
          </cell>
          <cell r="R82">
            <v>2</v>
          </cell>
          <cell r="S82">
            <v>3.65</v>
          </cell>
          <cell r="T82">
            <v>0</v>
          </cell>
          <cell r="U82">
            <v>3.33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1.65</v>
          </cell>
          <cell r="AA82">
            <v>1</v>
          </cell>
          <cell r="AB82">
            <v>2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0.82</v>
          </cell>
          <cell r="AP82">
            <v>0.76</v>
          </cell>
          <cell r="AQ82">
            <v>18</v>
          </cell>
          <cell r="AR82">
            <v>49</v>
          </cell>
          <cell r="AS82">
            <v>0</v>
          </cell>
          <cell r="AT82" t="str">
            <v/>
          </cell>
          <cell r="AU82" t="str">
            <v>KO ĐỦ</v>
          </cell>
          <cell r="AV82">
            <v>0</v>
          </cell>
          <cell r="AW82" t="str">
            <v>CHÍNH QUY</v>
          </cell>
          <cell r="AX82">
            <v>0</v>
          </cell>
        </row>
        <row r="83">
          <cell r="B83">
            <v>162350477</v>
          </cell>
          <cell r="C83" t="str">
            <v>Văn Mỹ</v>
          </cell>
          <cell r="D83" t="str">
            <v>Kim</v>
          </cell>
          <cell r="E83">
            <v>30283</v>
          </cell>
          <cell r="F83" t="str">
            <v>B16QTC</v>
          </cell>
          <cell r="G83" t="str">
            <v>XHNV&amp;NN</v>
          </cell>
          <cell r="H83" t="str">
            <v>Quảng Nam</v>
          </cell>
          <cell r="K83">
            <v>4</v>
          </cell>
          <cell r="L83">
            <v>2.33</v>
          </cell>
          <cell r="M83">
            <v>2.65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0.34</v>
          </cell>
          <cell r="AP83">
            <v>0.32</v>
          </cell>
          <cell r="AQ83">
            <v>23</v>
          </cell>
          <cell r="AR83">
            <v>64</v>
          </cell>
          <cell r="AS83">
            <v>0</v>
          </cell>
          <cell r="AT83" t="str">
            <v/>
          </cell>
          <cell r="AU83" t="str">
            <v>KO ĐỦ</v>
          </cell>
          <cell r="AV83">
            <v>0</v>
          </cell>
          <cell r="AW83" t="str">
            <v>CHÍNH QUY</v>
          </cell>
          <cell r="AX83">
            <v>0</v>
          </cell>
        </row>
        <row r="84">
          <cell r="B84">
            <v>162350478</v>
          </cell>
          <cell r="C84" t="str">
            <v>Trần Thị Mỹ</v>
          </cell>
          <cell r="D84" t="str">
            <v>Lan</v>
          </cell>
          <cell r="E84">
            <v>32848</v>
          </cell>
          <cell r="F84" t="str">
            <v>B16QTC</v>
          </cell>
          <cell r="G84" t="str">
            <v>XHNV&amp;NN</v>
          </cell>
          <cell r="H84" t="str">
            <v>Quảng Nam</v>
          </cell>
          <cell r="K84">
            <v>3.33</v>
          </cell>
          <cell r="L84">
            <v>3.33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0.25</v>
          </cell>
          <cell r="AP84">
            <v>0.23</v>
          </cell>
          <cell r="AQ84">
            <v>24</v>
          </cell>
          <cell r="AR84">
            <v>67</v>
          </cell>
          <cell r="AS84">
            <v>0</v>
          </cell>
          <cell r="AT84" t="str">
            <v/>
          </cell>
          <cell r="AU84" t="str">
            <v>KO ĐỦ</v>
          </cell>
          <cell r="AV84">
            <v>0</v>
          </cell>
          <cell r="AW84" t="str">
            <v>CHÍNH QUY</v>
          </cell>
          <cell r="AX84">
            <v>0</v>
          </cell>
        </row>
        <row r="85">
          <cell r="B85">
            <v>162350490</v>
          </cell>
          <cell r="C85" t="str">
            <v>Hồ Thị Thúy </v>
          </cell>
          <cell r="D85" t="str">
            <v>Nhàn</v>
          </cell>
          <cell r="E85">
            <v>32882</v>
          </cell>
          <cell r="F85" t="str">
            <v>B16QTC</v>
          </cell>
          <cell r="G85" t="str">
            <v>XHNV&amp;NN</v>
          </cell>
          <cell r="H85" t="str">
            <v>Ninh Thuận</v>
          </cell>
          <cell r="K85">
            <v>3.33</v>
          </cell>
          <cell r="L85">
            <v>3.65</v>
          </cell>
          <cell r="M85">
            <v>2.33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0.37</v>
          </cell>
          <cell r="AP85">
            <v>0.34</v>
          </cell>
          <cell r="AQ85">
            <v>23</v>
          </cell>
          <cell r="AR85">
            <v>64</v>
          </cell>
          <cell r="AS85">
            <v>0</v>
          </cell>
          <cell r="AT85" t="str">
            <v/>
          </cell>
          <cell r="AU85" t="str">
            <v>KO ĐỦ</v>
          </cell>
          <cell r="AV85">
            <v>0</v>
          </cell>
          <cell r="AW85" t="str">
            <v>CHÍNH QUY</v>
          </cell>
          <cell r="AX85">
            <v>0</v>
          </cell>
        </row>
        <row r="86">
          <cell r="B86">
            <v>152357243</v>
          </cell>
          <cell r="C86" t="str">
            <v>Lê Thị Hoài</v>
          </cell>
          <cell r="D86" t="str">
            <v>Loan</v>
          </cell>
          <cell r="E86">
            <v>32466</v>
          </cell>
          <cell r="F86" t="str">
            <v>B16QTC</v>
          </cell>
          <cell r="G86" t="str">
            <v>XHNV&amp;NN</v>
          </cell>
          <cell r="H86" t="str">
            <v>Quảng Nam</v>
          </cell>
          <cell r="K86">
            <v>3.65</v>
          </cell>
          <cell r="L86">
            <v>3.33</v>
          </cell>
          <cell r="M86">
            <v>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3.33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0.49</v>
          </cell>
          <cell r="AP86">
            <v>0.46</v>
          </cell>
          <cell r="AQ86">
            <v>22</v>
          </cell>
          <cell r="AR86">
            <v>62</v>
          </cell>
          <cell r="AS86">
            <v>0</v>
          </cell>
          <cell r="AT86" t="str">
            <v/>
          </cell>
          <cell r="AU86" t="str">
            <v>KO ĐỦ</v>
          </cell>
          <cell r="AV86">
            <v>0</v>
          </cell>
          <cell r="AW86" t="str">
            <v>CHÍNH QUY</v>
          </cell>
          <cell r="AX86">
            <v>0</v>
          </cell>
        </row>
        <row r="87">
          <cell r="B87">
            <v>152357211</v>
          </cell>
          <cell r="C87" t="str">
            <v>Trần Ngọc</v>
          </cell>
          <cell r="D87" t="str">
            <v>Bích</v>
          </cell>
          <cell r="E87">
            <v>32291</v>
          </cell>
          <cell r="F87" t="str">
            <v>B16QTC</v>
          </cell>
          <cell r="G87" t="str">
            <v>XHNV&amp;NN</v>
          </cell>
          <cell r="H87" t="str">
            <v>Đà Nẵng</v>
          </cell>
          <cell r="K87">
            <v>3</v>
          </cell>
          <cell r="L87">
            <v>0</v>
          </cell>
          <cell r="M87">
            <v>2.65</v>
          </cell>
          <cell r="N87">
            <v>3</v>
          </cell>
          <cell r="O87">
            <v>0</v>
          </cell>
          <cell r="P87">
            <v>3</v>
          </cell>
          <cell r="Q87">
            <v>1</v>
          </cell>
          <cell r="R87">
            <v>2.33</v>
          </cell>
          <cell r="S87">
            <v>0</v>
          </cell>
          <cell r="T87">
            <v>2.33</v>
          </cell>
          <cell r="U87">
            <v>0</v>
          </cell>
          <cell r="V87">
            <v>0</v>
          </cell>
          <cell r="W87">
            <v>0</v>
          </cell>
          <cell r="X87">
            <v>1.65</v>
          </cell>
          <cell r="Y87">
            <v>3.33</v>
          </cell>
          <cell r="Z87">
            <v>3</v>
          </cell>
          <cell r="AA87">
            <v>2.65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1.1</v>
          </cell>
          <cell r="AP87">
            <v>1.02</v>
          </cell>
          <cell r="AQ87">
            <v>15</v>
          </cell>
          <cell r="AR87">
            <v>43</v>
          </cell>
          <cell r="AS87">
            <v>0</v>
          </cell>
          <cell r="AT87" t="str">
            <v/>
          </cell>
          <cell r="AU87" t="str">
            <v>KO ĐỦ</v>
          </cell>
          <cell r="AV87">
            <v>0</v>
          </cell>
          <cell r="AW87" t="str">
            <v>CHÍNH QUY</v>
          </cell>
          <cell r="AX87">
            <v>0</v>
          </cell>
        </row>
        <row r="88">
          <cell r="B88">
            <v>152357255</v>
          </cell>
          <cell r="C88" t="str">
            <v>Võ Thị Bích</v>
          </cell>
          <cell r="D88" t="str">
            <v>Phương</v>
          </cell>
          <cell r="E88">
            <v>32546</v>
          </cell>
          <cell r="F88" t="str">
            <v>B16QTC</v>
          </cell>
          <cell r="G88" t="str">
            <v>XHNV&amp;NN</v>
          </cell>
          <cell r="H88" t="str">
            <v>Đà Nẵng</v>
          </cell>
          <cell r="J88" t="str">
            <v>BẮT ĐẦU HỌC TỪ ĐỢT 6</v>
          </cell>
          <cell r="K88">
            <v>3.33</v>
          </cell>
          <cell r="L88">
            <v>3</v>
          </cell>
          <cell r="M88">
            <v>2.65</v>
          </cell>
          <cell r="N88">
            <v>2.33</v>
          </cell>
          <cell r="O88">
            <v>4</v>
          </cell>
          <cell r="P88">
            <v>4</v>
          </cell>
          <cell r="Q88">
            <v>1.65</v>
          </cell>
          <cell r="R88">
            <v>1</v>
          </cell>
          <cell r="S88">
            <v>4</v>
          </cell>
          <cell r="T88">
            <v>3</v>
          </cell>
          <cell r="U88">
            <v>0</v>
          </cell>
          <cell r="V88">
            <v>0</v>
          </cell>
          <cell r="W88">
            <v>2.65</v>
          </cell>
          <cell r="X88">
            <v>2.33</v>
          </cell>
          <cell r="Y88">
            <v>2.33</v>
          </cell>
          <cell r="Z88">
            <v>2</v>
          </cell>
          <cell r="AA88">
            <v>2.33</v>
          </cell>
          <cell r="AB88">
            <v>1.65</v>
          </cell>
          <cell r="AC88">
            <v>1.65</v>
          </cell>
          <cell r="AD88">
            <v>2</v>
          </cell>
          <cell r="AE88">
            <v>1.65</v>
          </cell>
          <cell r="AF88">
            <v>0</v>
          </cell>
          <cell r="AG88">
            <v>1</v>
          </cell>
          <cell r="AH88">
            <v>3</v>
          </cell>
          <cell r="AI88">
            <v>0</v>
          </cell>
          <cell r="AJ88">
            <v>2.65</v>
          </cell>
          <cell r="AK88">
            <v>3</v>
          </cell>
          <cell r="AL88">
            <v>1.65</v>
          </cell>
          <cell r="AM88">
            <v>2</v>
          </cell>
          <cell r="AN88">
            <v>3.33</v>
          </cell>
          <cell r="AO88">
            <v>2.39</v>
          </cell>
          <cell r="AP88">
            <v>2.46</v>
          </cell>
          <cell r="AQ88">
            <v>0</v>
          </cell>
          <cell r="AR88">
            <v>0</v>
          </cell>
          <cell r="AS88" t="str">
            <v>R</v>
          </cell>
          <cell r="AT88" t="str">
            <v>Trung Bình</v>
          </cell>
          <cell r="AU88" t="str">
            <v>ĐỦ</v>
          </cell>
          <cell r="AV88" t="str">
            <v>T9/2013</v>
          </cell>
          <cell r="AW88" t="str">
            <v>CHÍNH QUY</v>
          </cell>
          <cell r="AX88" t="str">
            <v>Chính Quy</v>
          </cell>
        </row>
        <row r="89">
          <cell r="B89">
            <v>152357273</v>
          </cell>
          <cell r="C89" t="str">
            <v>Nguyễn Thị Hải</v>
          </cell>
          <cell r="D89" t="str">
            <v>Trường</v>
          </cell>
          <cell r="E89">
            <v>30240</v>
          </cell>
          <cell r="F89" t="str">
            <v>B16QTC</v>
          </cell>
          <cell r="G89" t="str">
            <v>XHNV&amp;NN</v>
          </cell>
          <cell r="H89" t="str">
            <v>Nghệ An</v>
          </cell>
          <cell r="J89" t="str">
            <v>BẮT ĐẦU HỌC TỪ ĐỢT 6</v>
          </cell>
          <cell r="K89">
            <v>3</v>
          </cell>
          <cell r="L89">
            <v>3</v>
          </cell>
          <cell r="M89">
            <v>2.65</v>
          </cell>
          <cell r="N89">
            <v>2.65</v>
          </cell>
          <cell r="O89">
            <v>3.33</v>
          </cell>
          <cell r="P89">
            <v>3.33</v>
          </cell>
          <cell r="Q89">
            <v>2</v>
          </cell>
          <cell r="R89">
            <v>1</v>
          </cell>
          <cell r="S89">
            <v>3.33</v>
          </cell>
          <cell r="T89">
            <v>4</v>
          </cell>
          <cell r="U89">
            <v>0</v>
          </cell>
          <cell r="V89">
            <v>0</v>
          </cell>
          <cell r="W89">
            <v>0</v>
          </cell>
          <cell r="X89">
            <v>3</v>
          </cell>
          <cell r="Y89">
            <v>2</v>
          </cell>
          <cell r="Z89">
            <v>2.65</v>
          </cell>
          <cell r="AA89">
            <v>2</v>
          </cell>
          <cell r="AB89">
            <v>2.65</v>
          </cell>
          <cell r="AC89">
            <v>2</v>
          </cell>
          <cell r="AD89">
            <v>2.65</v>
          </cell>
          <cell r="AE89">
            <v>2</v>
          </cell>
          <cell r="AF89">
            <v>0</v>
          </cell>
          <cell r="AG89">
            <v>0</v>
          </cell>
          <cell r="AH89">
            <v>2.33</v>
          </cell>
          <cell r="AI89">
            <v>0</v>
          </cell>
          <cell r="AJ89">
            <v>3.65</v>
          </cell>
          <cell r="AK89">
            <v>0</v>
          </cell>
          <cell r="AL89">
            <v>2</v>
          </cell>
          <cell r="AM89">
            <v>2.65</v>
          </cell>
          <cell r="AN89">
            <v>0</v>
          </cell>
          <cell r="AO89">
            <v>2.25</v>
          </cell>
          <cell r="AP89">
            <v>2.1</v>
          </cell>
          <cell r="AQ89">
            <v>4</v>
          </cell>
          <cell r="AR89">
            <v>14</v>
          </cell>
          <cell r="AS89">
            <v>0</v>
          </cell>
          <cell r="AT89" t="str">
            <v>Trung Bình</v>
          </cell>
          <cell r="AU89" t="str">
            <v>KO ĐỦ</v>
          </cell>
          <cell r="AV89">
            <v>0</v>
          </cell>
          <cell r="AW89" t="str">
            <v>CHÍNH QUY</v>
          </cell>
          <cell r="AX89">
            <v>0</v>
          </cell>
        </row>
        <row r="90">
          <cell r="B90">
            <v>152317487</v>
          </cell>
          <cell r="C90" t="str">
            <v>Nguyễn Thị</v>
          </cell>
          <cell r="D90" t="str">
            <v>Phương</v>
          </cell>
          <cell r="E90">
            <v>32131</v>
          </cell>
          <cell r="F90" t="str">
            <v>B16QTC</v>
          </cell>
          <cell r="G90" t="str">
            <v>XHNV&amp;NN</v>
          </cell>
          <cell r="H90" t="str">
            <v>Nghệ An</v>
          </cell>
          <cell r="J90" t="str">
            <v>HỌC 1 MÔN TNN</v>
          </cell>
          <cell r="K90">
            <v>3.65</v>
          </cell>
          <cell r="L90">
            <v>2.33</v>
          </cell>
          <cell r="M90">
            <v>2.33</v>
          </cell>
          <cell r="N90">
            <v>2.65</v>
          </cell>
          <cell r="O90">
            <v>1</v>
          </cell>
          <cell r="P90">
            <v>3</v>
          </cell>
          <cell r="Q90">
            <v>2.65</v>
          </cell>
          <cell r="R90">
            <v>1</v>
          </cell>
          <cell r="S90">
            <v>0</v>
          </cell>
          <cell r="T90">
            <v>2</v>
          </cell>
          <cell r="U90">
            <v>0</v>
          </cell>
          <cell r="V90">
            <v>0</v>
          </cell>
          <cell r="W90">
            <v>0</v>
          </cell>
          <cell r="X90">
            <v>2.33</v>
          </cell>
          <cell r="Y90">
            <v>0</v>
          </cell>
          <cell r="Z90">
            <v>1.65</v>
          </cell>
          <cell r="AA90">
            <v>0</v>
          </cell>
          <cell r="AB90">
            <v>0</v>
          </cell>
          <cell r="AC90">
            <v>1</v>
          </cell>
          <cell r="AD90">
            <v>2.65</v>
          </cell>
          <cell r="AE90">
            <v>2.65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1.2</v>
          </cell>
          <cell r="AP90">
            <v>1.12</v>
          </cell>
          <cell r="AQ90">
            <v>12</v>
          </cell>
          <cell r="AR90">
            <v>35</v>
          </cell>
          <cell r="AS90">
            <v>0</v>
          </cell>
          <cell r="AT90" t="str">
            <v/>
          </cell>
          <cell r="AU90" t="str">
            <v>KO ĐỦ</v>
          </cell>
          <cell r="AV90">
            <v>0</v>
          </cell>
          <cell r="AW90" t="str">
            <v>CHÍNH QUY</v>
          </cell>
          <cell r="AX9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 KT"/>
      <sheetName val="BD KT&amp;CN"/>
      <sheetName val="BD KHAC"/>
      <sheetName val="BD XHNV&amp;NN"/>
      <sheetName val="MSV"/>
      <sheetName val="CT DAO TAO"/>
      <sheetName val="MAUTN1"/>
      <sheetName val="QUIDOI"/>
      <sheetName val="THOP"/>
      <sheetName val="DIEM GOC"/>
      <sheetName val="TN4_2012"/>
      <sheetName val="TN4_T5-2013"/>
      <sheetName val="TN4_T9-2013"/>
    </sheetNames>
    <sheetDataSet>
      <sheetData sheetId="7">
        <row r="17">
          <cell r="B17">
            <v>152337539</v>
          </cell>
          <cell r="C17" t="str">
            <v>Hồ Thị</v>
          </cell>
          <cell r="D17" t="str">
            <v>Chung</v>
          </cell>
          <cell r="E17">
            <v>32339</v>
          </cell>
          <cell r="F17" t="str">
            <v>B15QTH1</v>
          </cell>
          <cell r="G17" t="str">
            <v>Kinh tế</v>
          </cell>
          <cell r="H17" t="str">
            <v>Quảng Nam</v>
          </cell>
          <cell r="I17" t="str">
            <v>10276/206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3.33</v>
          </cell>
          <cell r="O17">
            <v>3.33</v>
          </cell>
          <cell r="P17">
            <v>2.33</v>
          </cell>
          <cell r="Q17">
            <v>0</v>
          </cell>
          <cell r="R17">
            <v>0</v>
          </cell>
          <cell r="S17">
            <v>3.65</v>
          </cell>
          <cell r="T17">
            <v>3</v>
          </cell>
          <cell r="U17">
            <v>1.65</v>
          </cell>
          <cell r="V17">
            <v>3.33</v>
          </cell>
          <cell r="W17">
            <v>3.65</v>
          </cell>
          <cell r="X17">
            <v>0</v>
          </cell>
          <cell r="Y17">
            <v>2.65</v>
          </cell>
          <cell r="Z17">
            <v>3.65</v>
          </cell>
          <cell r="AA17">
            <v>0</v>
          </cell>
          <cell r="AB17">
            <v>3</v>
          </cell>
          <cell r="AC17">
            <v>0</v>
          </cell>
          <cell r="AD17">
            <v>0</v>
          </cell>
          <cell r="AE17">
            <v>2.65</v>
          </cell>
          <cell r="AF17">
            <v>2.65</v>
          </cell>
          <cell r="AG17">
            <v>2.33</v>
          </cell>
          <cell r="AH17">
            <v>3.33</v>
          </cell>
          <cell r="AI17">
            <v>3.65</v>
          </cell>
          <cell r="AJ17">
            <v>0</v>
          </cell>
          <cell r="AK17">
            <v>2.33</v>
          </cell>
          <cell r="AL17">
            <v>3</v>
          </cell>
          <cell r="AM17">
            <v>2.65</v>
          </cell>
          <cell r="AN17">
            <v>0</v>
          </cell>
          <cell r="AO17">
            <v>2.92</v>
          </cell>
          <cell r="AP17">
            <v>2.92</v>
          </cell>
          <cell r="AQ17">
            <v>0</v>
          </cell>
          <cell r="AR17">
            <v>0</v>
          </cell>
          <cell r="AS17" t="str">
            <v>R</v>
          </cell>
          <cell r="AT17" t="str">
            <v>Khá</v>
          </cell>
          <cell r="AU17" t="str">
            <v>ĐỦ</v>
          </cell>
          <cell r="AV17">
            <v>2011</v>
          </cell>
          <cell r="AW17" t="str">
            <v>Chính quy</v>
          </cell>
          <cell r="AX17" t="str">
            <v>CHÍNH QUY</v>
          </cell>
        </row>
        <row r="18">
          <cell r="B18">
            <v>152337569</v>
          </cell>
          <cell r="C18" t="str">
            <v>Hoàng Minh</v>
          </cell>
          <cell r="D18" t="str">
            <v>Đức</v>
          </cell>
          <cell r="E18">
            <v>32661</v>
          </cell>
          <cell r="F18" t="str">
            <v>B15QTH1</v>
          </cell>
          <cell r="G18" t="str">
            <v>Kinh tế</v>
          </cell>
          <cell r="H18" t="str">
            <v>Quảng Bình</v>
          </cell>
          <cell r="I18" t="str">
            <v>10115/203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4</v>
          </cell>
          <cell r="O18">
            <v>1.65</v>
          </cell>
          <cell r="P18">
            <v>1.65</v>
          </cell>
          <cell r="Q18">
            <v>0</v>
          </cell>
          <cell r="R18">
            <v>0</v>
          </cell>
          <cell r="S18">
            <v>3.65</v>
          </cell>
          <cell r="T18">
            <v>3.65</v>
          </cell>
          <cell r="U18">
            <v>3.33</v>
          </cell>
          <cell r="V18">
            <v>3.33</v>
          </cell>
          <cell r="W18">
            <v>4</v>
          </cell>
          <cell r="X18">
            <v>0</v>
          </cell>
          <cell r="Y18">
            <v>3.65</v>
          </cell>
          <cell r="Z18">
            <v>3</v>
          </cell>
          <cell r="AA18">
            <v>0</v>
          </cell>
          <cell r="AB18">
            <v>3.65</v>
          </cell>
          <cell r="AC18">
            <v>0</v>
          </cell>
          <cell r="AD18">
            <v>0</v>
          </cell>
          <cell r="AE18">
            <v>2.65</v>
          </cell>
          <cell r="AF18">
            <v>3.33</v>
          </cell>
          <cell r="AG18">
            <v>4</v>
          </cell>
          <cell r="AH18">
            <v>3</v>
          </cell>
          <cell r="AI18">
            <v>3.33</v>
          </cell>
          <cell r="AJ18">
            <v>0</v>
          </cell>
          <cell r="AK18">
            <v>2</v>
          </cell>
          <cell r="AL18">
            <v>3</v>
          </cell>
          <cell r="AM18">
            <v>3</v>
          </cell>
          <cell r="AN18">
            <v>0</v>
          </cell>
          <cell r="AO18">
            <v>3.11</v>
          </cell>
          <cell r="AP18">
            <v>3.11</v>
          </cell>
          <cell r="AQ18">
            <v>0</v>
          </cell>
          <cell r="AR18">
            <v>0</v>
          </cell>
          <cell r="AS18" t="str">
            <v>R</v>
          </cell>
          <cell r="AT18" t="str">
            <v>Khá</v>
          </cell>
          <cell r="AU18" t="str">
            <v>ĐỦ</v>
          </cell>
          <cell r="AV18">
            <v>2011</v>
          </cell>
          <cell r="AW18" t="str">
            <v>Chính quy</v>
          </cell>
          <cell r="AX18" t="str">
            <v>CHÍNH QUY</v>
          </cell>
        </row>
        <row r="19">
          <cell r="B19">
            <v>152337572</v>
          </cell>
          <cell r="C19" t="str">
            <v>Nguyễn Thị</v>
          </cell>
          <cell r="D19" t="str">
            <v>Giang</v>
          </cell>
          <cell r="E19">
            <v>32776</v>
          </cell>
          <cell r="F19" t="str">
            <v>B15QTH2</v>
          </cell>
          <cell r="G19" t="str">
            <v>Kinh Tế</v>
          </cell>
          <cell r="H19" t="str">
            <v>Quảng Bình</v>
          </cell>
          <cell r="I19" t="str">
            <v>12795/246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3.65</v>
          </cell>
          <cell r="O19">
            <v>3.33</v>
          </cell>
          <cell r="P19">
            <v>2</v>
          </cell>
          <cell r="Q19">
            <v>0</v>
          </cell>
          <cell r="R19">
            <v>0</v>
          </cell>
          <cell r="S19">
            <v>3.65</v>
          </cell>
          <cell r="T19">
            <v>3</v>
          </cell>
          <cell r="U19">
            <v>3.33</v>
          </cell>
          <cell r="V19">
            <v>3.33</v>
          </cell>
          <cell r="W19">
            <v>4</v>
          </cell>
          <cell r="X19">
            <v>0</v>
          </cell>
          <cell r="Y19">
            <v>3.65</v>
          </cell>
          <cell r="Z19">
            <v>3.65</v>
          </cell>
          <cell r="AA19">
            <v>0</v>
          </cell>
          <cell r="AB19">
            <v>3.65</v>
          </cell>
          <cell r="AC19">
            <v>0</v>
          </cell>
          <cell r="AD19">
            <v>0</v>
          </cell>
          <cell r="AE19">
            <v>3</v>
          </cell>
          <cell r="AF19">
            <v>3</v>
          </cell>
          <cell r="AG19">
            <v>4</v>
          </cell>
          <cell r="AH19">
            <v>4</v>
          </cell>
          <cell r="AI19">
            <v>3.33</v>
          </cell>
          <cell r="AJ19">
            <v>0</v>
          </cell>
          <cell r="AK19">
            <v>2.65</v>
          </cell>
          <cell r="AL19">
            <v>3.65</v>
          </cell>
          <cell r="AM19">
            <v>4</v>
          </cell>
          <cell r="AN19">
            <v>0</v>
          </cell>
          <cell r="AO19">
            <v>3.4</v>
          </cell>
          <cell r="AP19">
            <v>3.4</v>
          </cell>
          <cell r="AQ19">
            <v>0</v>
          </cell>
          <cell r="AR19">
            <v>0</v>
          </cell>
          <cell r="AS19" t="str">
            <v>R</v>
          </cell>
          <cell r="AT19" t="str">
            <v>Giỏi</v>
          </cell>
          <cell r="AU19" t="str">
            <v>ĐỦ</v>
          </cell>
          <cell r="AV19">
            <v>2011</v>
          </cell>
          <cell r="AW19" t="str">
            <v>Chính quy</v>
          </cell>
          <cell r="AX19" t="str">
            <v>CHÍNH QUY</v>
          </cell>
        </row>
        <row r="20">
          <cell r="B20">
            <v>152337613</v>
          </cell>
          <cell r="C20" t="str">
            <v>Nguyễn Tiến</v>
          </cell>
          <cell r="D20" t="str">
            <v>Hưng</v>
          </cell>
          <cell r="E20">
            <v>32342</v>
          </cell>
          <cell r="F20" t="str">
            <v>B15QTH2</v>
          </cell>
          <cell r="G20" t="str">
            <v>Kinh tế</v>
          </cell>
          <cell r="H20" t="str">
            <v>Hà Tĩnh</v>
          </cell>
          <cell r="I20" t="str">
            <v>10202/205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3.33</v>
          </cell>
          <cell r="O20">
            <v>3</v>
          </cell>
          <cell r="P20">
            <v>1.65</v>
          </cell>
          <cell r="Q20">
            <v>0</v>
          </cell>
          <cell r="R20">
            <v>0</v>
          </cell>
          <cell r="S20">
            <v>3</v>
          </cell>
          <cell r="T20">
            <v>3</v>
          </cell>
          <cell r="U20">
            <v>2.65</v>
          </cell>
          <cell r="V20">
            <v>2.33</v>
          </cell>
          <cell r="W20">
            <v>3.65</v>
          </cell>
          <cell r="X20">
            <v>0</v>
          </cell>
          <cell r="Y20">
            <v>3.33</v>
          </cell>
          <cell r="Z20">
            <v>3.65</v>
          </cell>
          <cell r="AA20">
            <v>0</v>
          </cell>
          <cell r="AB20">
            <v>3.33</v>
          </cell>
          <cell r="AC20">
            <v>0</v>
          </cell>
          <cell r="AD20">
            <v>0</v>
          </cell>
          <cell r="AE20">
            <v>3.65</v>
          </cell>
          <cell r="AF20">
            <v>2.33</v>
          </cell>
          <cell r="AG20">
            <v>4</v>
          </cell>
          <cell r="AH20">
            <v>3.65</v>
          </cell>
          <cell r="AI20">
            <v>3.33</v>
          </cell>
          <cell r="AJ20">
            <v>0</v>
          </cell>
          <cell r="AK20">
            <v>2</v>
          </cell>
          <cell r="AL20">
            <v>3</v>
          </cell>
          <cell r="AM20">
            <v>3</v>
          </cell>
          <cell r="AN20">
            <v>0</v>
          </cell>
          <cell r="AO20">
            <v>3.04</v>
          </cell>
          <cell r="AP20">
            <v>3.04</v>
          </cell>
          <cell r="AQ20">
            <v>0</v>
          </cell>
          <cell r="AR20">
            <v>0</v>
          </cell>
          <cell r="AS20" t="str">
            <v>R</v>
          </cell>
          <cell r="AT20" t="str">
            <v>Khá</v>
          </cell>
          <cell r="AU20" t="str">
            <v>ĐỦ</v>
          </cell>
          <cell r="AV20">
            <v>41123</v>
          </cell>
          <cell r="AW20" t="str">
            <v>Chính quy</v>
          </cell>
          <cell r="AX20" t="str">
            <v>CHÍNH QUY</v>
          </cell>
        </row>
        <row r="21">
          <cell r="B21">
            <v>152337615</v>
          </cell>
          <cell r="C21" t="str">
            <v>Cao Trần Khánh</v>
          </cell>
          <cell r="D21" t="str">
            <v>Hương</v>
          </cell>
          <cell r="E21">
            <v>31898</v>
          </cell>
          <cell r="F21" t="str">
            <v>B15QTH1</v>
          </cell>
          <cell r="G21" t="str">
            <v>Kinh tế</v>
          </cell>
          <cell r="H21" t="str">
            <v>Quảng Bình</v>
          </cell>
          <cell r="I21" t="str">
            <v>110288/206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3.65</v>
          </cell>
          <cell r="O21">
            <v>3</v>
          </cell>
          <cell r="P21">
            <v>2</v>
          </cell>
          <cell r="Q21">
            <v>0</v>
          </cell>
          <cell r="R21">
            <v>0</v>
          </cell>
          <cell r="S21">
            <v>3.65</v>
          </cell>
          <cell r="T21">
            <v>3.33</v>
          </cell>
          <cell r="U21">
            <v>2.65</v>
          </cell>
          <cell r="V21">
            <v>3</v>
          </cell>
          <cell r="W21">
            <v>3.65</v>
          </cell>
          <cell r="X21">
            <v>0</v>
          </cell>
          <cell r="Y21">
            <v>3</v>
          </cell>
          <cell r="Z21">
            <v>3.33</v>
          </cell>
          <cell r="AA21">
            <v>0</v>
          </cell>
          <cell r="AB21">
            <v>3.65</v>
          </cell>
          <cell r="AC21">
            <v>0</v>
          </cell>
          <cell r="AD21">
            <v>0</v>
          </cell>
          <cell r="AE21">
            <v>3.65</v>
          </cell>
          <cell r="AF21">
            <v>3</v>
          </cell>
          <cell r="AG21">
            <v>4</v>
          </cell>
          <cell r="AH21">
            <v>3.65</v>
          </cell>
          <cell r="AI21">
            <v>3.65</v>
          </cell>
          <cell r="AJ21">
            <v>0</v>
          </cell>
          <cell r="AK21">
            <v>3</v>
          </cell>
          <cell r="AL21">
            <v>3</v>
          </cell>
          <cell r="AM21">
            <v>3</v>
          </cell>
          <cell r="AN21">
            <v>0</v>
          </cell>
          <cell r="AO21">
            <v>3.24</v>
          </cell>
          <cell r="AP21">
            <v>3.24</v>
          </cell>
          <cell r="AQ21">
            <v>0</v>
          </cell>
          <cell r="AR21">
            <v>0</v>
          </cell>
          <cell r="AS21" t="str">
            <v>R</v>
          </cell>
          <cell r="AT21" t="str">
            <v>Giỏi</v>
          </cell>
          <cell r="AU21" t="str">
            <v>ĐỦ</v>
          </cell>
          <cell r="AV21">
            <v>2011</v>
          </cell>
          <cell r="AW21" t="str">
            <v>Chính quy</v>
          </cell>
          <cell r="AX21" t="str">
            <v>CHÍNH QUY</v>
          </cell>
        </row>
        <row r="22">
          <cell r="B22">
            <v>152337646</v>
          </cell>
          <cell r="C22" t="str">
            <v>Lê Thị Ngọc   </v>
          </cell>
          <cell r="D22" t="str">
            <v>Liễu</v>
          </cell>
          <cell r="E22">
            <v>32557</v>
          </cell>
          <cell r="F22" t="str">
            <v>B15QTH2</v>
          </cell>
          <cell r="G22" t="str">
            <v>Kinh tế</v>
          </cell>
          <cell r="H22" t="str">
            <v>Quảng Bình</v>
          </cell>
          <cell r="I22" t="str">
            <v>11402/229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3.33</v>
          </cell>
          <cell r="O22">
            <v>2</v>
          </cell>
          <cell r="P22">
            <v>2.33</v>
          </cell>
          <cell r="Q22">
            <v>0</v>
          </cell>
          <cell r="R22">
            <v>0</v>
          </cell>
          <cell r="S22">
            <v>3.65</v>
          </cell>
          <cell r="T22">
            <v>4</v>
          </cell>
          <cell r="U22">
            <v>2.33</v>
          </cell>
          <cell r="V22">
            <v>4</v>
          </cell>
          <cell r="W22">
            <v>3.65</v>
          </cell>
          <cell r="X22">
            <v>0</v>
          </cell>
          <cell r="Y22">
            <v>4</v>
          </cell>
          <cell r="Z22">
            <v>3.65</v>
          </cell>
          <cell r="AA22">
            <v>0</v>
          </cell>
          <cell r="AB22">
            <v>4</v>
          </cell>
          <cell r="AC22">
            <v>0</v>
          </cell>
          <cell r="AD22">
            <v>0</v>
          </cell>
          <cell r="AE22">
            <v>3.65</v>
          </cell>
          <cell r="AF22">
            <v>2.65</v>
          </cell>
          <cell r="AG22">
            <v>3.65</v>
          </cell>
          <cell r="AH22">
            <v>3</v>
          </cell>
          <cell r="AI22">
            <v>3.65</v>
          </cell>
          <cell r="AJ22">
            <v>0</v>
          </cell>
          <cell r="AK22">
            <v>2.33</v>
          </cell>
          <cell r="AL22">
            <v>3</v>
          </cell>
          <cell r="AM22">
            <v>3.65</v>
          </cell>
          <cell r="AN22">
            <v>0</v>
          </cell>
          <cell r="AO22">
            <v>3.26</v>
          </cell>
          <cell r="AP22">
            <v>3.26</v>
          </cell>
          <cell r="AQ22">
            <v>0</v>
          </cell>
          <cell r="AR22">
            <v>0</v>
          </cell>
          <cell r="AS22" t="str">
            <v>R</v>
          </cell>
          <cell r="AT22" t="str">
            <v>Giỏi</v>
          </cell>
          <cell r="AU22" t="str">
            <v>ĐỦ</v>
          </cell>
          <cell r="AV22">
            <v>2011</v>
          </cell>
          <cell r="AW22" t="str">
            <v>Chính quy</v>
          </cell>
          <cell r="AX22" t="str">
            <v>CHÍNH QUY</v>
          </cell>
        </row>
        <row r="23">
          <cell r="B23">
            <v>152337657</v>
          </cell>
          <cell r="C23" t="str">
            <v>Hồ Thị Kim</v>
          </cell>
          <cell r="D23" t="str">
            <v>Loan</v>
          </cell>
          <cell r="E23">
            <v>32088</v>
          </cell>
          <cell r="F23" t="str">
            <v>B15QTH2</v>
          </cell>
          <cell r="G23" t="str">
            <v>Kinh tế</v>
          </cell>
          <cell r="H23" t="str">
            <v>Đà Nẵng</v>
          </cell>
          <cell r="I23" t="str">
            <v>11704/235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</v>
          </cell>
          <cell r="O23">
            <v>1.65</v>
          </cell>
          <cell r="P23">
            <v>2.33</v>
          </cell>
          <cell r="Q23">
            <v>0</v>
          </cell>
          <cell r="R23">
            <v>0</v>
          </cell>
          <cell r="S23">
            <v>4</v>
          </cell>
          <cell r="T23">
            <v>3.65</v>
          </cell>
          <cell r="U23">
            <v>2</v>
          </cell>
          <cell r="V23">
            <v>3.33</v>
          </cell>
          <cell r="W23">
            <v>4</v>
          </cell>
          <cell r="X23">
            <v>0</v>
          </cell>
          <cell r="Y23">
            <v>1.65</v>
          </cell>
          <cell r="Z23">
            <v>3</v>
          </cell>
          <cell r="AA23">
            <v>0</v>
          </cell>
          <cell r="AB23">
            <v>3.33</v>
          </cell>
          <cell r="AC23">
            <v>0</v>
          </cell>
          <cell r="AD23">
            <v>0</v>
          </cell>
          <cell r="AE23">
            <v>4</v>
          </cell>
          <cell r="AF23">
            <v>2.65</v>
          </cell>
          <cell r="AG23">
            <v>4</v>
          </cell>
          <cell r="AH23">
            <v>3.33</v>
          </cell>
          <cell r="AI23">
            <v>3.33</v>
          </cell>
          <cell r="AJ23">
            <v>0</v>
          </cell>
          <cell r="AK23">
            <v>2.33</v>
          </cell>
          <cell r="AL23">
            <v>3.65</v>
          </cell>
          <cell r="AM23">
            <v>3</v>
          </cell>
          <cell r="AN23">
            <v>0</v>
          </cell>
          <cell r="AO23">
            <v>3.04</v>
          </cell>
          <cell r="AP23">
            <v>3.04</v>
          </cell>
          <cell r="AQ23">
            <v>0</v>
          </cell>
          <cell r="AR23">
            <v>0</v>
          </cell>
          <cell r="AS23" t="str">
            <v>R</v>
          </cell>
          <cell r="AT23" t="str">
            <v>Khá</v>
          </cell>
          <cell r="AU23" t="str">
            <v>ĐỦ</v>
          </cell>
          <cell r="AV23">
            <v>2011</v>
          </cell>
          <cell r="AW23" t="str">
            <v>Chính quy</v>
          </cell>
          <cell r="AX23" t="str">
            <v>CHÍNH QUY</v>
          </cell>
        </row>
        <row r="24">
          <cell r="B24">
            <v>152337681</v>
          </cell>
          <cell r="C24" t="str">
            <v>Phạm Quốc </v>
          </cell>
          <cell r="D24" t="str">
            <v>Nga</v>
          </cell>
          <cell r="E24">
            <v>32628</v>
          </cell>
          <cell r="F24" t="str">
            <v>B15QTH2</v>
          </cell>
          <cell r="G24" t="str">
            <v>Kinh tế</v>
          </cell>
          <cell r="H24" t="str">
            <v>Quảng Nam</v>
          </cell>
          <cell r="I24" t="str">
            <v>10255/206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</v>
          </cell>
          <cell r="O24">
            <v>2.65</v>
          </cell>
          <cell r="P24">
            <v>3.33</v>
          </cell>
          <cell r="Q24">
            <v>0</v>
          </cell>
          <cell r="R24">
            <v>0</v>
          </cell>
          <cell r="S24">
            <v>2.33</v>
          </cell>
          <cell r="T24">
            <v>4</v>
          </cell>
          <cell r="U24">
            <v>3</v>
          </cell>
          <cell r="V24">
            <v>4</v>
          </cell>
          <cell r="W24">
            <v>4</v>
          </cell>
          <cell r="X24">
            <v>0</v>
          </cell>
          <cell r="Y24">
            <v>4</v>
          </cell>
          <cell r="Z24">
            <v>3.33</v>
          </cell>
          <cell r="AA24">
            <v>0</v>
          </cell>
          <cell r="AB24">
            <v>3.65</v>
          </cell>
          <cell r="AC24">
            <v>0</v>
          </cell>
          <cell r="AD24">
            <v>0</v>
          </cell>
          <cell r="AE24">
            <v>4</v>
          </cell>
          <cell r="AF24">
            <v>3</v>
          </cell>
          <cell r="AG24">
            <v>4</v>
          </cell>
          <cell r="AH24">
            <v>3.65</v>
          </cell>
          <cell r="AI24">
            <v>3</v>
          </cell>
          <cell r="AJ24">
            <v>0</v>
          </cell>
          <cell r="AK24">
            <v>2.33</v>
          </cell>
          <cell r="AL24">
            <v>3.65</v>
          </cell>
          <cell r="AM24">
            <v>3</v>
          </cell>
          <cell r="AN24">
            <v>0</v>
          </cell>
          <cell r="AO24">
            <v>3.41</v>
          </cell>
          <cell r="AP24">
            <v>3.41</v>
          </cell>
          <cell r="AQ24">
            <v>0</v>
          </cell>
          <cell r="AR24">
            <v>0</v>
          </cell>
          <cell r="AS24" t="str">
            <v>R</v>
          </cell>
          <cell r="AT24" t="str">
            <v>Giỏi</v>
          </cell>
          <cell r="AU24" t="str">
            <v>ĐỦ</v>
          </cell>
          <cell r="AV24">
            <v>41130</v>
          </cell>
          <cell r="AW24" t="str">
            <v>Chính quy</v>
          </cell>
          <cell r="AX24" t="str">
            <v>CHÍNH QUY</v>
          </cell>
        </row>
        <row r="25">
          <cell r="B25">
            <v>152337682</v>
          </cell>
          <cell r="C25" t="str">
            <v>Trần Thị</v>
          </cell>
          <cell r="D25" t="str">
            <v>Nga</v>
          </cell>
          <cell r="E25">
            <v>32700</v>
          </cell>
          <cell r="F25" t="str">
            <v>B15QTH1</v>
          </cell>
          <cell r="G25" t="str">
            <v>Kinh tế</v>
          </cell>
          <cell r="H25" t="str">
            <v>Quảng Nam</v>
          </cell>
          <cell r="I25" t="str">
            <v>10167/204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2.65</v>
          </cell>
          <cell r="P25">
            <v>2.65</v>
          </cell>
          <cell r="Q25">
            <v>0</v>
          </cell>
          <cell r="R25">
            <v>0</v>
          </cell>
          <cell r="S25">
            <v>3.65</v>
          </cell>
          <cell r="T25">
            <v>4</v>
          </cell>
          <cell r="U25">
            <v>3.33</v>
          </cell>
          <cell r="V25">
            <v>4</v>
          </cell>
          <cell r="W25">
            <v>4</v>
          </cell>
          <cell r="X25">
            <v>0</v>
          </cell>
          <cell r="Y25">
            <v>4</v>
          </cell>
          <cell r="Z25">
            <v>3.65</v>
          </cell>
          <cell r="AA25">
            <v>0</v>
          </cell>
          <cell r="AB25">
            <v>3</v>
          </cell>
          <cell r="AC25">
            <v>0</v>
          </cell>
          <cell r="AD25">
            <v>0</v>
          </cell>
          <cell r="AE25">
            <v>3.33</v>
          </cell>
          <cell r="AF25">
            <v>4</v>
          </cell>
          <cell r="AG25">
            <v>3.33</v>
          </cell>
          <cell r="AH25">
            <v>3.65</v>
          </cell>
          <cell r="AI25">
            <v>4</v>
          </cell>
          <cell r="AJ25">
            <v>0</v>
          </cell>
          <cell r="AK25">
            <v>3</v>
          </cell>
          <cell r="AL25">
            <v>2.33</v>
          </cell>
          <cell r="AM25">
            <v>3.65</v>
          </cell>
          <cell r="AN25">
            <v>0</v>
          </cell>
          <cell r="AO25">
            <v>3.45</v>
          </cell>
          <cell r="AP25">
            <v>3.45</v>
          </cell>
          <cell r="AQ25">
            <v>0</v>
          </cell>
          <cell r="AR25">
            <v>0</v>
          </cell>
          <cell r="AS25" t="str">
            <v>R</v>
          </cell>
          <cell r="AT25" t="str">
            <v>Giỏi</v>
          </cell>
          <cell r="AU25" t="str">
            <v>ĐỦ</v>
          </cell>
          <cell r="AV25">
            <v>2011</v>
          </cell>
          <cell r="AW25" t="str">
            <v>Chính quy</v>
          </cell>
          <cell r="AX25" t="str">
            <v>CHÍNH QUY</v>
          </cell>
        </row>
        <row r="26">
          <cell r="B26">
            <v>152337708</v>
          </cell>
          <cell r="C26" t="str">
            <v>Nguyễn Vũ</v>
          </cell>
          <cell r="D26" t="str">
            <v>Phước</v>
          </cell>
          <cell r="E26">
            <v>32415</v>
          </cell>
          <cell r="F26" t="str">
            <v>B15QTH2</v>
          </cell>
          <cell r="G26" t="str">
            <v>Kinh tế</v>
          </cell>
          <cell r="H26" t="str">
            <v>Đà Nẵng</v>
          </cell>
          <cell r="I26" t="str">
            <v>10190/204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</v>
          </cell>
          <cell r="O26">
            <v>1.65</v>
          </cell>
          <cell r="P26">
            <v>1</v>
          </cell>
          <cell r="Q26">
            <v>0</v>
          </cell>
          <cell r="R26">
            <v>0</v>
          </cell>
          <cell r="S26">
            <v>3</v>
          </cell>
          <cell r="T26">
            <v>4</v>
          </cell>
          <cell r="U26">
            <v>2.33</v>
          </cell>
          <cell r="V26">
            <v>3.65</v>
          </cell>
          <cell r="W26">
            <v>3</v>
          </cell>
          <cell r="X26">
            <v>0</v>
          </cell>
          <cell r="Y26">
            <v>3</v>
          </cell>
          <cell r="Z26">
            <v>3.33</v>
          </cell>
          <cell r="AA26">
            <v>0</v>
          </cell>
          <cell r="AB26">
            <v>3.33</v>
          </cell>
          <cell r="AC26">
            <v>0</v>
          </cell>
          <cell r="AD26">
            <v>0</v>
          </cell>
          <cell r="AE26">
            <v>3</v>
          </cell>
          <cell r="AF26">
            <v>2</v>
          </cell>
          <cell r="AG26">
            <v>4</v>
          </cell>
          <cell r="AH26">
            <v>4</v>
          </cell>
          <cell r="AI26">
            <v>3</v>
          </cell>
          <cell r="AJ26">
            <v>0</v>
          </cell>
          <cell r="AK26">
            <v>2.33</v>
          </cell>
          <cell r="AL26">
            <v>3.65</v>
          </cell>
          <cell r="AM26">
            <v>2.65</v>
          </cell>
          <cell r="AN26">
            <v>0</v>
          </cell>
          <cell r="AO26">
            <v>2.98</v>
          </cell>
          <cell r="AP26">
            <v>2.98</v>
          </cell>
          <cell r="AQ26">
            <v>0</v>
          </cell>
          <cell r="AR26">
            <v>0</v>
          </cell>
          <cell r="AS26" t="str">
            <v>R</v>
          </cell>
          <cell r="AT26" t="str">
            <v>Khá</v>
          </cell>
          <cell r="AU26" t="str">
            <v>ĐỦ</v>
          </cell>
          <cell r="AV26">
            <v>2011</v>
          </cell>
          <cell r="AW26" t="str">
            <v>Chính quy</v>
          </cell>
          <cell r="AX26" t="str">
            <v>CHÍNH QUY</v>
          </cell>
        </row>
        <row r="27">
          <cell r="B27">
            <v>152337713</v>
          </cell>
          <cell r="C27" t="str">
            <v>Lê Thị Ngọc </v>
          </cell>
          <cell r="D27" t="str">
            <v>Phương</v>
          </cell>
          <cell r="E27">
            <v>30713</v>
          </cell>
          <cell r="F27" t="str">
            <v>B15QTH2</v>
          </cell>
          <cell r="G27" t="str">
            <v>Kinh tế</v>
          </cell>
          <cell r="H27" t="str">
            <v>Đà Nẵng</v>
          </cell>
          <cell r="I27" t="str">
            <v>10163/204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3.33</v>
          </cell>
          <cell r="O27">
            <v>3.65</v>
          </cell>
          <cell r="P27">
            <v>2.65</v>
          </cell>
          <cell r="Q27">
            <v>0</v>
          </cell>
          <cell r="R27">
            <v>0</v>
          </cell>
          <cell r="S27">
            <v>4</v>
          </cell>
          <cell r="T27">
            <v>3.33</v>
          </cell>
          <cell r="U27">
            <v>2</v>
          </cell>
          <cell r="V27">
            <v>4</v>
          </cell>
          <cell r="W27">
            <v>3.65</v>
          </cell>
          <cell r="X27">
            <v>0</v>
          </cell>
          <cell r="Y27">
            <v>3.33</v>
          </cell>
          <cell r="Z27">
            <v>3</v>
          </cell>
          <cell r="AA27">
            <v>0</v>
          </cell>
          <cell r="AB27">
            <v>3</v>
          </cell>
          <cell r="AC27">
            <v>0</v>
          </cell>
          <cell r="AD27">
            <v>0</v>
          </cell>
          <cell r="AE27">
            <v>4</v>
          </cell>
          <cell r="AF27">
            <v>3.65</v>
          </cell>
          <cell r="AG27">
            <v>4</v>
          </cell>
          <cell r="AH27">
            <v>3.33</v>
          </cell>
          <cell r="AI27">
            <v>4</v>
          </cell>
          <cell r="AJ27">
            <v>0</v>
          </cell>
          <cell r="AK27">
            <v>3.33</v>
          </cell>
          <cell r="AL27">
            <v>4</v>
          </cell>
          <cell r="AM27">
            <v>4</v>
          </cell>
          <cell r="AN27">
            <v>0</v>
          </cell>
          <cell r="AO27">
            <v>3.42</v>
          </cell>
          <cell r="AP27">
            <v>3.42</v>
          </cell>
          <cell r="AQ27">
            <v>0</v>
          </cell>
          <cell r="AR27">
            <v>0</v>
          </cell>
          <cell r="AS27" t="str">
            <v>R</v>
          </cell>
          <cell r="AT27" t="str">
            <v>Giỏi</v>
          </cell>
          <cell r="AU27" t="str">
            <v>ĐỦ</v>
          </cell>
          <cell r="AV27">
            <v>2011</v>
          </cell>
          <cell r="AW27" t="str">
            <v>Chính quy</v>
          </cell>
          <cell r="AX27" t="str">
            <v>CHÍNH QUY</v>
          </cell>
        </row>
        <row r="28">
          <cell r="B28">
            <v>152337718</v>
          </cell>
          <cell r="C28" t="str">
            <v>Nguyễn Trần Thanh</v>
          </cell>
          <cell r="D28" t="str">
            <v>Phương</v>
          </cell>
          <cell r="E28">
            <v>32509</v>
          </cell>
          <cell r="F28" t="str">
            <v>B15QTH1</v>
          </cell>
          <cell r="G28" t="str">
            <v>Kinh tế</v>
          </cell>
          <cell r="H28" t="str">
            <v>Đà Nẵng</v>
          </cell>
          <cell r="I28" t="str">
            <v>11444/229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3.65</v>
          </cell>
          <cell r="O28">
            <v>1.65</v>
          </cell>
          <cell r="P28">
            <v>2.33</v>
          </cell>
          <cell r="Q28">
            <v>0</v>
          </cell>
          <cell r="R28">
            <v>0</v>
          </cell>
          <cell r="S28">
            <v>3.65</v>
          </cell>
          <cell r="T28">
            <v>4</v>
          </cell>
          <cell r="U28">
            <v>3.33</v>
          </cell>
          <cell r="V28">
            <v>3.33</v>
          </cell>
          <cell r="W28">
            <v>4</v>
          </cell>
          <cell r="X28">
            <v>0</v>
          </cell>
          <cell r="Y28">
            <v>3.33</v>
          </cell>
          <cell r="Z28">
            <v>3.33</v>
          </cell>
          <cell r="AA28">
            <v>0</v>
          </cell>
          <cell r="AB28">
            <v>3.65</v>
          </cell>
          <cell r="AC28">
            <v>0</v>
          </cell>
          <cell r="AD28">
            <v>0</v>
          </cell>
          <cell r="AE28">
            <v>2.65</v>
          </cell>
          <cell r="AF28">
            <v>3</v>
          </cell>
          <cell r="AG28">
            <v>3.65</v>
          </cell>
          <cell r="AH28">
            <v>2.65</v>
          </cell>
          <cell r="AI28">
            <v>3.33</v>
          </cell>
          <cell r="AJ28">
            <v>0</v>
          </cell>
          <cell r="AK28">
            <v>2.65</v>
          </cell>
          <cell r="AL28">
            <v>2.65</v>
          </cell>
          <cell r="AM28">
            <v>2.33</v>
          </cell>
          <cell r="AN28">
            <v>0</v>
          </cell>
          <cell r="AO28">
            <v>3.1</v>
          </cell>
          <cell r="AP28">
            <v>3.1</v>
          </cell>
          <cell r="AQ28">
            <v>0</v>
          </cell>
          <cell r="AR28">
            <v>0</v>
          </cell>
          <cell r="AS28" t="str">
            <v>R</v>
          </cell>
          <cell r="AT28" t="str">
            <v>Khá</v>
          </cell>
          <cell r="AU28" t="str">
            <v>ĐỦ</v>
          </cell>
          <cell r="AV28">
            <v>2011</v>
          </cell>
          <cell r="AW28" t="str">
            <v>Chính quy</v>
          </cell>
          <cell r="AX28" t="str">
            <v>CHÍNH QUY</v>
          </cell>
        </row>
        <row r="29">
          <cell r="B29">
            <v>152337722</v>
          </cell>
          <cell r="C29" t="str">
            <v>Phạm Thị</v>
          </cell>
          <cell r="D29" t="str">
            <v>Phượng</v>
          </cell>
          <cell r="E29">
            <v>32831</v>
          </cell>
          <cell r="F29" t="str">
            <v>B15QTH2</v>
          </cell>
          <cell r="G29" t="str">
            <v>Kinh tế</v>
          </cell>
          <cell r="H29" t="str">
            <v>Nam Định</v>
          </cell>
          <cell r="I29" t="str">
            <v>12294/246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3.33</v>
          </cell>
          <cell r="O29">
            <v>2</v>
          </cell>
          <cell r="P29">
            <v>2.33</v>
          </cell>
          <cell r="Q29">
            <v>0</v>
          </cell>
          <cell r="R29">
            <v>0</v>
          </cell>
          <cell r="S29">
            <v>3</v>
          </cell>
          <cell r="T29">
            <v>3</v>
          </cell>
          <cell r="U29">
            <v>1</v>
          </cell>
          <cell r="V29">
            <v>3</v>
          </cell>
          <cell r="W29">
            <v>4</v>
          </cell>
          <cell r="X29">
            <v>0</v>
          </cell>
          <cell r="Y29">
            <v>3.65</v>
          </cell>
          <cell r="Z29">
            <v>3.65</v>
          </cell>
          <cell r="AA29">
            <v>0</v>
          </cell>
          <cell r="AB29">
            <v>3.65</v>
          </cell>
          <cell r="AC29">
            <v>0</v>
          </cell>
          <cell r="AD29">
            <v>0</v>
          </cell>
          <cell r="AE29">
            <v>3.65</v>
          </cell>
          <cell r="AF29">
            <v>3.33</v>
          </cell>
          <cell r="AG29">
            <v>4</v>
          </cell>
          <cell r="AH29">
            <v>4</v>
          </cell>
          <cell r="AI29">
            <v>3.33</v>
          </cell>
          <cell r="AJ29">
            <v>0</v>
          </cell>
          <cell r="AK29">
            <v>2.65</v>
          </cell>
          <cell r="AL29">
            <v>3.65</v>
          </cell>
          <cell r="AM29">
            <v>3.65</v>
          </cell>
          <cell r="AN29">
            <v>0</v>
          </cell>
          <cell r="AO29">
            <v>3.16</v>
          </cell>
          <cell r="AP29">
            <v>3.16</v>
          </cell>
          <cell r="AQ29">
            <v>0</v>
          </cell>
          <cell r="AR29">
            <v>0</v>
          </cell>
          <cell r="AS29" t="str">
            <v>R</v>
          </cell>
          <cell r="AT29" t="str">
            <v>Khá</v>
          </cell>
          <cell r="AU29" t="str">
            <v>ĐỦ</v>
          </cell>
          <cell r="AV29">
            <v>2011</v>
          </cell>
          <cell r="AW29" t="str">
            <v>Chính quy</v>
          </cell>
          <cell r="AX29" t="str">
            <v>CHÍNH QUY</v>
          </cell>
        </row>
        <row r="30">
          <cell r="B30">
            <v>152337732</v>
          </cell>
          <cell r="C30" t="str">
            <v>Nguyễn Thị Ngọc</v>
          </cell>
          <cell r="D30" t="str">
            <v>Tâm</v>
          </cell>
          <cell r="E30">
            <v>32733</v>
          </cell>
          <cell r="F30" t="str">
            <v>B15QTH2</v>
          </cell>
          <cell r="G30" t="str">
            <v>Kinh tế</v>
          </cell>
          <cell r="H30" t="str">
            <v>Đăk Lăk</v>
          </cell>
          <cell r="I30" t="str">
            <v>10222/247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3.65</v>
          </cell>
          <cell r="O30">
            <v>3</v>
          </cell>
          <cell r="P30">
            <v>1.65</v>
          </cell>
          <cell r="Q30">
            <v>0</v>
          </cell>
          <cell r="R30">
            <v>0</v>
          </cell>
          <cell r="S30">
            <v>3.65</v>
          </cell>
          <cell r="T30">
            <v>3</v>
          </cell>
          <cell r="U30">
            <v>1.65</v>
          </cell>
          <cell r="V30">
            <v>3</v>
          </cell>
          <cell r="W30">
            <v>4</v>
          </cell>
          <cell r="X30">
            <v>0</v>
          </cell>
          <cell r="Y30">
            <v>4</v>
          </cell>
          <cell r="Z30">
            <v>4</v>
          </cell>
          <cell r="AA30">
            <v>0</v>
          </cell>
          <cell r="AB30">
            <v>3.65</v>
          </cell>
          <cell r="AC30">
            <v>0</v>
          </cell>
          <cell r="AD30">
            <v>0</v>
          </cell>
          <cell r="AE30">
            <v>3.65</v>
          </cell>
          <cell r="AF30">
            <v>3.33</v>
          </cell>
          <cell r="AG30">
            <v>4</v>
          </cell>
          <cell r="AH30">
            <v>4</v>
          </cell>
          <cell r="AI30">
            <v>3.33</v>
          </cell>
          <cell r="AJ30">
            <v>0</v>
          </cell>
          <cell r="AK30">
            <v>2</v>
          </cell>
          <cell r="AL30">
            <v>3</v>
          </cell>
          <cell r="AM30">
            <v>3.65</v>
          </cell>
          <cell r="AN30">
            <v>0</v>
          </cell>
          <cell r="AO30">
            <v>3.24</v>
          </cell>
          <cell r="AP30">
            <v>3.24</v>
          </cell>
          <cell r="AQ30">
            <v>0</v>
          </cell>
          <cell r="AR30">
            <v>0</v>
          </cell>
          <cell r="AS30" t="str">
            <v>R</v>
          </cell>
          <cell r="AT30" t="str">
            <v>Giỏi</v>
          </cell>
          <cell r="AU30" t="str">
            <v>ĐỦ</v>
          </cell>
          <cell r="AV30">
            <v>2011</v>
          </cell>
          <cell r="AW30" t="str">
            <v>Chính quy</v>
          </cell>
          <cell r="AX30" t="str">
            <v>CHÍNH QUY</v>
          </cell>
        </row>
        <row r="31">
          <cell r="B31">
            <v>152337737</v>
          </cell>
          <cell r="C31" t="str">
            <v>Nguyễn Đức </v>
          </cell>
          <cell r="D31" t="str">
            <v>Tấn</v>
          </cell>
          <cell r="E31">
            <v>32453</v>
          </cell>
          <cell r="F31" t="str">
            <v>B15QTH1</v>
          </cell>
          <cell r="G31" t="str">
            <v>Kinh tế</v>
          </cell>
          <cell r="H31" t="str">
            <v>Quảng Trị</v>
          </cell>
          <cell r="I31" t="str">
            <v>11430/229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3.33</v>
          </cell>
          <cell r="O31">
            <v>2</v>
          </cell>
          <cell r="P31">
            <v>3.65</v>
          </cell>
          <cell r="Q31">
            <v>0</v>
          </cell>
          <cell r="R31">
            <v>0</v>
          </cell>
          <cell r="S31">
            <v>3.65</v>
          </cell>
          <cell r="T31">
            <v>3.65</v>
          </cell>
          <cell r="U31">
            <v>3</v>
          </cell>
          <cell r="V31">
            <v>4</v>
          </cell>
          <cell r="W31">
            <v>3.65</v>
          </cell>
          <cell r="X31">
            <v>0</v>
          </cell>
          <cell r="Y31">
            <v>3.65</v>
          </cell>
          <cell r="Z31">
            <v>3.65</v>
          </cell>
          <cell r="AA31">
            <v>0</v>
          </cell>
          <cell r="AB31">
            <v>3.65</v>
          </cell>
          <cell r="AC31">
            <v>0</v>
          </cell>
          <cell r="AD31">
            <v>0</v>
          </cell>
          <cell r="AE31">
            <v>3.33</v>
          </cell>
          <cell r="AF31">
            <v>3.65</v>
          </cell>
          <cell r="AG31">
            <v>3.65</v>
          </cell>
          <cell r="AH31">
            <v>3.33</v>
          </cell>
          <cell r="AI31">
            <v>4</v>
          </cell>
          <cell r="AJ31">
            <v>0</v>
          </cell>
          <cell r="AK31">
            <v>3.33</v>
          </cell>
          <cell r="AL31">
            <v>3.65</v>
          </cell>
          <cell r="AM31">
            <v>3.65</v>
          </cell>
          <cell r="AN31">
            <v>0</v>
          </cell>
          <cell r="AO31">
            <v>3.47</v>
          </cell>
          <cell r="AP31">
            <v>3.47</v>
          </cell>
          <cell r="AQ31">
            <v>0</v>
          </cell>
          <cell r="AR31">
            <v>0</v>
          </cell>
          <cell r="AS31" t="str">
            <v>R</v>
          </cell>
          <cell r="AT31" t="str">
            <v>Giỏi</v>
          </cell>
          <cell r="AU31" t="str">
            <v>ĐỦ</v>
          </cell>
          <cell r="AV31">
            <v>2011</v>
          </cell>
          <cell r="AW31" t="str">
            <v>Chính quy</v>
          </cell>
          <cell r="AX31" t="str">
            <v>CHÍNH QUY</v>
          </cell>
        </row>
        <row r="32">
          <cell r="B32">
            <v>152337738</v>
          </cell>
          <cell r="C32" t="str">
            <v>Lê Chí </v>
          </cell>
          <cell r="D32" t="str">
            <v>Thanh</v>
          </cell>
          <cell r="E32">
            <v>32674</v>
          </cell>
          <cell r="F32" t="str">
            <v>B15QTH2</v>
          </cell>
          <cell r="G32" t="str">
            <v>Kinh tế</v>
          </cell>
          <cell r="H32" t="str">
            <v>Phú Yên</v>
          </cell>
          <cell r="I32" t="str">
            <v>11781/236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3.65</v>
          </cell>
          <cell r="O32">
            <v>3</v>
          </cell>
          <cell r="P32">
            <v>1.65</v>
          </cell>
          <cell r="Q32">
            <v>0</v>
          </cell>
          <cell r="R32">
            <v>0</v>
          </cell>
          <cell r="S32">
            <v>4</v>
          </cell>
          <cell r="T32">
            <v>2.33</v>
          </cell>
          <cell r="U32">
            <v>3.33</v>
          </cell>
          <cell r="V32">
            <v>3</v>
          </cell>
          <cell r="W32">
            <v>3.65</v>
          </cell>
          <cell r="X32">
            <v>0</v>
          </cell>
          <cell r="Y32">
            <v>3.65</v>
          </cell>
          <cell r="Z32">
            <v>3.33</v>
          </cell>
          <cell r="AA32">
            <v>0</v>
          </cell>
          <cell r="AB32">
            <v>2.65</v>
          </cell>
          <cell r="AC32">
            <v>0</v>
          </cell>
          <cell r="AD32">
            <v>0</v>
          </cell>
          <cell r="AE32">
            <v>3</v>
          </cell>
          <cell r="AF32">
            <v>2.33</v>
          </cell>
          <cell r="AG32">
            <v>2.65</v>
          </cell>
          <cell r="AH32">
            <v>4</v>
          </cell>
          <cell r="AI32">
            <v>2.65</v>
          </cell>
          <cell r="AJ32">
            <v>0</v>
          </cell>
          <cell r="AK32">
            <v>2</v>
          </cell>
          <cell r="AL32">
            <v>3</v>
          </cell>
          <cell r="AM32">
            <v>2</v>
          </cell>
          <cell r="AN32">
            <v>0</v>
          </cell>
          <cell r="AO32">
            <v>2.92</v>
          </cell>
          <cell r="AP32">
            <v>2.92</v>
          </cell>
          <cell r="AQ32">
            <v>0</v>
          </cell>
          <cell r="AR32">
            <v>0</v>
          </cell>
          <cell r="AS32" t="str">
            <v>R</v>
          </cell>
          <cell r="AT32" t="str">
            <v>Khá</v>
          </cell>
          <cell r="AU32" t="str">
            <v>ĐỦ</v>
          </cell>
          <cell r="AV32">
            <v>0</v>
          </cell>
          <cell r="AW32" t="str">
            <v>Chính quy</v>
          </cell>
          <cell r="AX32" t="str">
            <v>CHÍNH QUY</v>
          </cell>
        </row>
        <row r="33">
          <cell r="B33">
            <v>152337752</v>
          </cell>
          <cell r="C33" t="str">
            <v>Nguyễn Văn</v>
          </cell>
          <cell r="D33" t="str">
            <v>Thiên</v>
          </cell>
          <cell r="E33">
            <v>32324</v>
          </cell>
          <cell r="F33" t="str">
            <v>B15QTH2</v>
          </cell>
          <cell r="G33" t="str">
            <v>Kinh tế</v>
          </cell>
          <cell r="H33" t="str">
            <v>Quảng Nam</v>
          </cell>
          <cell r="I33" t="str">
            <v>10189/204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3.65</v>
          </cell>
          <cell r="O33">
            <v>2.65</v>
          </cell>
          <cell r="P33">
            <v>1</v>
          </cell>
          <cell r="Q33">
            <v>0</v>
          </cell>
          <cell r="R33">
            <v>0</v>
          </cell>
          <cell r="S33">
            <v>3</v>
          </cell>
          <cell r="T33">
            <v>4</v>
          </cell>
          <cell r="U33">
            <v>2.33</v>
          </cell>
          <cell r="V33">
            <v>3</v>
          </cell>
          <cell r="W33">
            <v>3</v>
          </cell>
          <cell r="X33">
            <v>0</v>
          </cell>
          <cell r="Y33">
            <v>2.33</v>
          </cell>
          <cell r="Z33">
            <v>3.33</v>
          </cell>
          <cell r="AA33">
            <v>0</v>
          </cell>
          <cell r="AB33">
            <v>2.65</v>
          </cell>
          <cell r="AC33">
            <v>0</v>
          </cell>
          <cell r="AD33">
            <v>0</v>
          </cell>
          <cell r="AE33">
            <v>2.33</v>
          </cell>
          <cell r="AF33">
            <v>2.65</v>
          </cell>
          <cell r="AG33">
            <v>3</v>
          </cell>
          <cell r="AH33">
            <v>3.65</v>
          </cell>
          <cell r="AI33">
            <v>3</v>
          </cell>
          <cell r="AJ33">
            <v>0</v>
          </cell>
          <cell r="AK33">
            <v>2.65</v>
          </cell>
          <cell r="AL33">
            <v>3</v>
          </cell>
          <cell r="AM33">
            <v>3.33</v>
          </cell>
          <cell r="AN33">
            <v>0</v>
          </cell>
          <cell r="AO33">
            <v>2.85</v>
          </cell>
          <cell r="AP33">
            <v>2.85</v>
          </cell>
          <cell r="AQ33">
            <v>0</v>
          </cell>
          <cell r="AR33">
            <v>0</v>
          </cell>
          <cell r="AS33" t="str">
            <v>R</v>
          </cell>
          <cell r="AT33" t="str">
            <v>Khá</v>
          </cell>
          <cell r="AU33" t="str">
            <v>ĐỦ</v>
          </cell>
          <cell r="AV33">
            <v>2011</v>
          </cell>
          <cell r="AW33" t="str">
            <v>Chính quy</v>
          </cell>
          <cell r="AX33" t="str">
            <v>CHÍNH QUY</v>
          </cell>
        </row>
        <row r="34">
          <cell r="B34">
            <v>152337754</v>
          </cell>
          <cell r="C34" t="str">
            <v>Nguyễn Thị Kim</v>
          </cell>
          <cell r="D34" t="str">
            <v>Thoa</v>
          </cell>
          <cell r="E34">
            <v>32482</v>
          </cell>
          <cell r="F34" t="str">
            <v>B15QTH1</v>
          </cell>
          <cell r="G34" t="str">
            <v>Kinh Tế</v>
          </cell>
          <cell r="H34" t="str">
            <v>Quảng Nam </v>
          </cell>
          <cell r="I34" t="str">
            <v>10280/206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4</v>
          </cell>
          <cell r="O34">
            <v>3</v>
          </cell>
          <cell r="P34">
            <v>2.33</v>
          </cell>
          <cell r="Q34">
            <v>0</v>
          </cell>
          <cell r="R34">
            <v>0</v>
          </cell>
          <cell r="S34">
            <v>3</v>
          </cell>
          <cell r="T34">
            <v>3</v>
          </cell>
          <cell r="U34">
            <v>2</v>
          </cell>
          <cell r="V34">
            <v>2</v>
          </cell>
          <cell r="W34">
            <v>3</v>
          </cell>
          <cell r="X34">
            <v>0</v>
          </cell>
          <cell r="Y34">
            <v>2.65</v>
          </cell>
          <cell r="Z34">
            <v>3</v>
          </cell>
          <cell r="AA34">
            <v>0</v>
          </cell>
          <cell r="AB34">
            <v>3.65</v>
          </cell>
          <cell r="AC34">
            <v>0</v>
          </cell>
          <cell r="AD34">
            <v>0</v>
          </cell>
          <cell r="AE34">
            <v>3</v>
          </cell>
          <cell r="AF34">
            <v>3.33</v>
          </cell>
          <cell r="AG34">
            <v>3.33</v>
          </cell>
          <cell r="AH34">
            <v>2.65</v>
          </cell>
          <cell r="AI34">
            <v>3.65</v>
          </cell>
          <cell r="AJ34">
            <v>0</v>
          </cell>
          <cell r="AK34">
            <v>2</v>
          </cell>
          <cell r="AL34">
            <v>2.65</v>
          </cell>
          <cell r="AM34">
            <v>3</v>
          </cell>
          <cell r="AN34">
            <v>0</v>
          </cell>
          <cell r="AO34">
            <v>2.88</v>
          </cell>
          <cell r="AP34">
            <v>2.88</v>
          </cell>
          <cell r="AQ34">
            <v>0</v>
          </cell>
          <cell r="AR34">
            <v>0</v>
          </cell>
          <cell r="AS34" t="str">
            <v>R</v>
          </cell>
          <cell r="AT34" t="str">
            <v>Khá</v>
          </cell>
          <cell r="AU34" t="str">
            <v>ĐỦ</v>
          </cell>
          <cell r="AV34">
            <v>2011</v>
          </cell>
          <cell r="AW34" t="str">
            <v>Chính quy</v>
          </cell>
          <cell r="AX34" t="str">
            <v>CHÍNH QUY</v>
          </cell>
        </row>
        <row r="35">
          <cell r="B35">
            <v>152337817</v>
          </cell>
          <cell r="C35" t="str">
            <v>Lê Văn </v>
          </cell>
          <cell r="D35" t="str">
            <v>Vũ</v>
          </cell>
          <cell r="E35">
            <v>31952</v>
          </cell>
          <cell r="F35" t="str">
            <v>B15QTH1</v>
          </cell>
          <cell r="G35" t="str">
            <v>Kinh Tế</v>
          </cell>
          <cell r="H35" t="str">
            <v>Quảng Bình</v>
          </cell>
          <cell r="I35" t="str">
            <v>11314/205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3.65</v>
          </cell>
          <cell r="O35">
            <v>1.65</v>
          </cell>
          <cell r="P35">
            <v>2.65</v>
          </cell>
          <cell r="Q35">
            <v>0</v>
          </cell>
          <cell r="R35">
            <v>0</v>
          </cell>
          <cell r="S35">
            <v>3</v>
          </cell>
          <cell r="T35">
            <v>3</v>
          </cell>
          <cell r="U35">
            <v>2.33</v>
          </cell>
          <cell r="V35">
            <v>3.65</v>
          </cell>
          <cell r="W35">
            <v>3</v>
          </cell>
          <cell r="X35">
            <v>0</v>
          </cell>
          <cell r="Y35">
            <v>3.33</v>
          </cell>
          <cell r="Z35">
            <v>2.65</v>
          </cell>
          <cell r="AA35">
            <v>0</v>
          </cell>
          <cell r="AB35">
            <v>2.65</v>
          </cell>
          <cell r="AC35">
            <v>0</v>
          </cell>
          <cell r="AD35">
            <v>0</v>
          </cell>
          <cell r="AE35">
            <v>3.33</v>
          </cell>
          <cell r="AF35">
            <v>3.65</v>
          </cell>
          <cell r="AG35">
            <v>3</v>
          </cell>
          <cell r="AH35">
            <v>3.33</v>
          </cell>
          <cell r="AI35">
            <v>2</v>
          </cell>
          <cell r="AJ35">
            <v>0</v>
          </cell>
          <cell r="AK35">
            <v>2</v>
          </cell>
          <cell r="AL35">
            <v>2.33</v>
          </cell>
          <cell r="AM35">
            <v>3</v>
          </cell>
          <cell r="AN35">
            <v>0</v>
          </cell>
          <cell r="AO35">
            <v>2.81</v>
          </cell>
          <cell r="AP35">
            <v>2.81</v>
          </cell>
          <cell r="AQ35">
            <v>0</v>
          </cell>
          <cell r="AR35">
            <v>0</v>
          </cell>
          <cell r="AS35" t="str">
            <v>R</v>
          </cell>
          <cell r="AT35" t="str">
            <v>Khá</v>
          </cell>
          <cell r="AU35" t="str">
            <v>ĐỦ</v>
          </cell>
          <cell r="AV35">
            <v>0</v>
          </cell>
          <cell r="AW35" t="str">
            <v>Chính quy</v>
          </cell>
          <cell r="AX35" t="str">
            <v>CHÍNH QUY</v>
          </cell>
        </row>
        <row r="36">
          <cell r="B36">
            <v>152357222</v>
          </cell>
          <cell r="C36" t="str">
            <v>Phạm Xuân Thùy</v>
          </cell>
          <cell r="D36" t="str">
            <v>Dung</v>
          </cell>
          <cell r="E36">
            <v>32609</v>
          </cell>
          <cell r="F36" t="str">
            <v>B15QTH1</v>
          </cell>
          <cell r="G36" t="str">
            <v>Kinh tế</v>
          </cell>
          <cell r="H36" t="str">
            <v>Quảng Bình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4</v>
          </cell>
          <cell r="O36">
            <v>2.65</v>
          </cell>
          <cell r="P36">
            <v>3</v>
          </cell>
          <cell r="Q36">
            <v>0</v>
          </cell>
          <cell r="R36">
            <v>0</v>
          </cell>
          <cell r="S36">
            <v>3.65</v>
          </cell>
          <cell r="T36">
            <v>3.65</v>
          </cell>
          <cell r="U36">
            <v>4</v>
          </cell>
          <cell r="V36">
            <v>3.65</v>
          </cell>
          <cell r="W36">
            <v>3.65</v>
          </cell>
          <cell r="X36">
            <v>0</v>
          </cell>
          <cell r="Y36">
            <v>3</v>
          </cell>
          <cell r="Z36">
            <v>3.65</v>
          </cell>
          <cell r="AA36">
            <v>0</v>
          </cell>
          <cell r="AB36">
            <v>3.33</v>
          </cell>
          <cell r="AC36">
            <v>0</v>
          </cell>
          <cell r="AD36">
            <v>0</v>
          </cell>
          <cell r="AE36">
            <v>3.33</v>
          </cell>
          <cell r="AF36">
            <v>3.65</v>
          </cell>
          <cell r="AG36">
            <v>4</v>
          </cell>
          <cell r="AH36">
            <v>3</v>
          </cell>
          <cell r="AI36">
            <v>3.65</v>
          </cell>
          <cell r="AJ36">
            <v>0</v>
          </cell>
          <cell r="AK36">
            <v>3.33</v>
          </cell>
          <cell r="AL36">
            <v>2.65</v>
          </cell>
          <cell r="AM36">
            <v>3.33</v>
          </cell>
          <cell r="AN36">
            <v>0</v>
          </cell>
          <cell r="AO36">
            <v>3.42</v>
          </cell>
          <cell r="AP36">
            <v>3.42</v>
          </cell>
          <cell r="AQ36">
            <v>0</v>
          </cell>
          <cell r="AR36">
            <v>0</v>
          </cell>
          <cell r="AS36" t="str">
            <v>R</v>
          </cell>
          <cell r="AT36" t="str">
            <v>Giỏi</v>
          </cell>
          <cell r="AU36" t="str">
            <v>ĐỦ</v>
          </cell>
          <cell r="AV36">
            <v>2011</v>
          </cell>
          <cell r="AW36" t="str">
            <v>Chính quy</v>
          </cell>
          <cell r="AX36" t="str">
            <v>CHÍNH QUY</v>
          </cell>
        </row>
        <row r="37">
          <cell r="B37">
            <v>152527324</v>
          </cell>
          <cell r="C37" t="str">
            <v>Dương Thị </v>
          </cell>
          <cell r="D37" t="str">
            <v>Huyền </v>
          </cell>
          <cell r="E37">
            <v>32138</v>
          </cell>
          <cell r="F37" t="str">
            <v>B15QTH1</v>
          </cell>
          <cell r="G37" t="str">
            <v>Kinh tế</v>
          </cell>
          <cell r="H37" t="str">
            <v>Hà Tĩnh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4</v>
          </cell>
          <cell r="O37">
            <v>3.33</v>
          </cell>
          <cell r="P37">
            <v>2.33</v>
          </cell>
          <cell r="Q37">
            <v>0</v>
          </cell>
          <cell r="R37">
            <v>0</v>
          </cell>
          <cell r="S37">
            <v>4</v>
          </cell>
          <cell r="T37">
            <v>4</v>
          </cell>
          <cell r="U37">
            <v>2.33</v>
          </cell>
          <cell r="V37">
            <v>3.33</v>
          </cell>
          <cell r="W37">
            <v>4</v>
          </cell>
          <cell r="X37">
            <v>0</v>
          </cell>
          <cell r="Y37">
            <v>4</v>
          </cell>
          <cell r="Z37">
            <v>3</v>
          </cell>
          <cell r="AA37">
            <v>0</v>
          </cell>
          <cell r="AB37">
            <v>3</v>
          </cell>
          <cell r="AC37">
            <v>0</v>
          </cell>
          <cell r="AD37">
            <v>0</v>
          </cell>
          <cell r="AE37">
            <v>3.33</v>
          </cell>
          <cell r="AF37">
            <v>3.33</v>
          </cell>
          <cell r="AG37">
            <v>4</v>
          </cell>
          <cell r="AH37">
            <v>4</v>
          </cell>
          <cell r="AI37">
            <v>3.65</v>
          </cell>
          <cell r="AJ37">
            <v>0</v>
          </cell>
          <cell r="AK37">
            <v>3.33</v>
          </cell>
          <cell r="AL37">
            <v>2.65</v>
          </cell>
          <cell r="AM37">
            <v>3.33</v>
          </cell>
          <cell r="AN37">
            <v>0</v>
          </cell>
          <cell r="AO37">
            <v>3.4</v>
          </cell>
          <cell r="AP37">
            <v>3.4</v>
          </cell>
          <cell r="AQ37">
            <v>0</v>
          </cell>
          <cell r="AR37">
            <v>0</v>
          </cell>
          <cell r="AS37" t="str">
            <v>R</v>
          </cell>
          <cell r="AT37" t="str">
            <v>Giỏi</v>
          </cell>
          <cell r="AU37" t="str">
            <v>ĐỦ</v>
          </cell>
          <cell r="AV37">
            <v>2011</v>
          </cell>
          <cell r="AW37" t="str">
            <v>Chính quy</v>
          </cell>
          <cell r="AX37" t="str">
            <v>CHÍNH QUY</v>
          </cell>
        </row>
        <row r="38">
          <cell r="B38">
            <v>152417176</v>
          </cell>
          <cell r="C38" t="str">
            <v>Lê Phương</v>
          </cell>
          <cell r="D38" t="str">
            <v>Mẫn</v>
          </cell>
          <cell r="E38">
            <v>32334</v>
          </cell>
          <cell r="F38" t="str">
            <v>B15QTH1</v>
          </cell>
          <cell r="G38" t="str">
            <v>Kinh tế</v>
          </cell>
          <cell r="H38" t="str">
            <v>Quảng Nam</v>
          </cell>
          <cell r="I38" t="str">
            <v>11438/229</v>
          </cell>
          <cell r="J38" t="str">
            <v>B15DLK</v>
          </cell>
          <cell r="K38">
            <v>0</v>
          </cell>
          <cell r="L38">
            <v>0</v>
          </cell>
          <cell r="M38">
            <v>0</v>
          </cell>
          <cell r="N38">
            <v>3.33</v>
          </cell>
          <cell r="O38">
            <v>1.65</v>
          </cell>
          <cell r="P38">
            <v>2.65</v>
          </cell>
          <cell r="Q38">
            <v>0</v>
          </cell>
          <cell r="R38">
            <v>0</v>
          </cell>
          <cell r="S38">
            <v>3</v>
          </cell>
          <cell r="T38">
            <v>4</v>
          </cell>
          <cell r="U38">
            <v>2</v>
          </cell>
          <cell r="V38">
            <v>3.33</v>
          </cell>
          <cell r="W38">
            <v>4</v>
          </cell>
          <cell r="X38">
            <v>0</v>
          </cell>
          <cell r="Y38">
            <v>2.33</v>
          </cell>
          <cell r="Z38">
            <v>3.33</v>
          </cell>
          <cell r="AA38">
            <v>0</v>
          </cell>
          <cell r="AB38">
            <v>2.33</v>
          </cell>
          <cell r="AC38">
            <v>0</v>
          </cell>
          <cell r="AD38">
            <v>0</v>
          </cell>
          <cell r="AE38">
            <v>3.33</v>
          </cell>
          <cell r="AF38">
            <v>2.65</v>
          </cell>
          <cell r="AG38">
            <v>4</v>
          </cell>
          <cell r="AH38">
            <v>3</v>
          </cell>
          <cell r="AI38">
            <v>3.33</v>
          </cell>
          <cell r="AJ38">
            <v>0</v>
          </cell>
          <cell r="AK38">
            <v>2</v>
          </cell>
          <cell r="AL38">
            <v>3.33</v>
          </cell>
          <cell r="AM38">
            <v>2.65</v>
          </cell>
          <cell r="AN38">
            <v>0</v>
          </cell>
          <cell r="AO38">
            <v>2.91</v>
          </cell>
          <cell r="AP38">
            <v>2.91</v>
          </cell>
          <cell r="AQ38">
            <v>0</v>
          </cell>
          <cell r="AR38">
            <v>0</v>
          </cell>
          <cell r="AS38" t="str">
            <v>R</v>
          </cell>
          <cell r="AT38" t="str">
            <v>Khá</v>
          </cell>
          <cell r="AU38" t="str">
            <v>ĐỦ</v>
          </cell>
          <cell r="AV38">
            <v>41128</v>
          </cell>
          <cell r="AW38" t="str">
            <v>Chính quy</v>
          </cell>
          <cell r="AX38" t="str">
            <v>CHÍNH QUY</v>
          </cell>
        </row>
        <row r="39">
          <cell r="B39">
            <v>152527397</v>
          </cell>
          <cell r="C39" t="str">
            <v>Trần Thị </v>
          </cell>
          <cell r="D39" t="str">
            <v>Thanh</v>
          </cell>
          <cell r="E39">
            <v>32231</v>
          </cell>
          <cell r="F39" t="str">
            <v>B15QTH1</v>
          </cell>
          <cell r="G39" t="str">
            <v>Kinh tế</v>
          </cell>
          <cell r="H39" t="str">
            <v>Quảng Nam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3.65</v>
          </cell>
          <cell r="O39">
            <v>3</v>
          </cell>
          <cell r="P39">
            <v>3</v>
          </cell>
          <cell r="Q39">
            <v>0</v>
          </cell>
          <cell r="R39">
            <v>0</v>
          </cell>
          <cell r="S39">
            <v>4</v>
          </cell>
          <cell r="T39">
            <v>3.65</v>
          </cell>
          <cell r="U39">
            <v>2.65</v>
          </cell>
          <cell r="V39">
            <v>4</v>
          </cell>
          <cell r="W39">
            <v>3.65</v>
          </cell>
          <cell r="X39">
            <v>0</v>
          </cell>
          <cell r="Y39">
            <v>3.33</v>
          </cell>
          <cell r="Z39">
            <v>3.65</v>
          </cell>
          <cell r="AA39">
            <v>0</v>
          </cell>
          <cell r="AB39">
            <v>3.33</v>
          </cell>
          <cell r="AC39">
            <v>0</v>
          </cell>
          <cell r="AD39">
            <v>0</v>
          </cell>
          <cell r="AE39">
            <v>2.65</v>
          </cell>
          <cell r="AF39">
            <v>3</v>
          </cell>
          <cell r="AG39">
            <v>4</v>
          </cell>
          <cell r="AH39">
            <v>4</v>
          </cell>
          <cell r="AI39">
            <v>3.65</v>
          </cell>
          <cell r="AJ39">
            <v>0</v>
          </cell>
          <cell r="AK39">
            <v>2.65</v>
          </cell>
          <cell r="AL39">
            <v>2.65</v>
          </cell>
          <cell r="AM39">
            <v>3</v>
          </cell>
          <cell r="AN39">
            <v>0</v>
          </cell>
          <cell r="AO39">
            <v>3.34</v>
          </cell>
          <cell r="AP39">
            <v>3.34</v>
          </cell>
          <cell r="AQ39">
            <v>0</v>
          </cell>
          <cell r="AR39">
            <v>0</v>
          </cell>
          <cell r="AS39" t="str">
            <v>R</v>
          </cell>
          <cell r="AT39" t="str">
            <v>Giỏi</v>
          </cell>
          <cell r="AU39" t="str">
            <v>ĐỦ</v>
          </cell>
          <cell r="AV39">
            <v>2011</v>
          </cell>
          <cell r="AW39" t="str">
            <v>Chính quy</v>
          </cell>
          <cell r="AX39" t="str">
            <v>CHÍNH QUY</v>
          </cell>
        </row>
        <row r="40">
          <cell r="B40">
            <v>152337820</v>
          </cell>
          <cell r="C40" t="str">
            <v>Huỳnh Thị</v>
          </cell>
          <cell r="D40" t="str">
            <v>Xuân</v>
          </cell>
          <cell r="E40">
            <v>32617</v>
          </cell>
          <cell r="F40" t="str">
            <v>B15QTH2</v>
          </cell>
          <cell r="G40" t="str">
            <v>Kinh tế</v>
          </cell>
          <cell r="H40" t="str">
            <v>Đà Nẵng</v>
          </cell>
          <cell r="I40" t="str">
            <v>9766/195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</v>
          </cell>
          <cell r="O40">
            <v>3</v>
          </cell>
          <cell r="P40">
            <v>3</v>
          </cell>
          <cell r="Q40">
            <v>0</v>
          </cell>
          <cell r="R40">
            <v>0</v>
          </cell>
          <cell r="S40">
            <v>3.65</v>
          </cell>
          <cell r="T40">
            <v>4</v>
          </cell>
          <cell r="U40">
            <v>3</v>
          </cell>
          <cell r="V40">
            <v>4</v>
          </cell>
          <cell r="W40">
            <v>3.65</v>
          </cell>
          <cell r="X40">
            <v>0</v>
          </cell>
          <cell r="Y40">
            <v>3.65</v>
          </cell>
          <cell r="Z40">
            <v>3.33</v>
          </cell>
          <cell r="AA40">
            <v>0</v>
          </cell>
          <cell r="AB40">
            <v>2.65</v>
          </cell>
          <cell r="AC40">
            <v>0</v>
          </cell>
          <cell r="AD40">
            <v>0</v>
          </cell>
          <cell r="AE40">
            <v>3.65</v>
          </cell>
          <cell r="AF40">
            <v>3</v>
          </cell>
          <cell r="AG40">
            <v>3.65</v>
          </cell>
          <cell r="AH40">
            <v>4</v>
          </cell>
          <cell r="AI40">
            <v>3.33</v>
          </cell>
          <cell r="AJ40">
            <v>0</v>
          </cell>
          <cell r="AK40">
            <v>2.65</v>
          </cell>
          <cell r="AL40">
            <v>3</v>
          </cell>
          <cell r="AM40">
            <v>3</v>
          </cell>
          <cell r="AN40">
            <v>0</v>
          </cell>
          <cell r="AO40">
            <v>3.36</v>
          </cell>
          <cell r="AP40">
            <v>3.36</v>
          </cell>
          <cell r="AQ40">
            <v>0</v>
          </cell>
          <cell r="AR40">
            <v>0</v>
          </cell>
          <cell r="AS40" t="str">
            <v>R</v>
          </cell>
          <cell r="AT40" t="str">
            <v>Giỏi</v>
          </cell>
          <cell r="AU40" t="str">
            <v>ĐỦ</v>
          </cell>
          <cell r="AV40">
            <v>2011</v>
          </cell>
          <cell r="AW40" t="str">
            <v>Chính quy</v>
          </cell>
          <cell r="AX40" t="str">
            <v>CHÍNH QUY</v>
          </cell>
        </row>
        <row r="41">
          <cell r="B41">
            <v>152337532</v>
          </cell>
          <cell r="C41" t="str">
            <v>Trần Thị Thanh </v>
          </cell>
          <cell r="D41" t="str">
            <v>Bình</v>
          </cell>
          <cell r="E41">
            <v>32283</v>
          </cell>
          <cell r="F41" t="str">
            <v>B15QTH2</v>
          </cell>
          <cell r="G41" t="str">
            <v>Kinh tế</v>
          </cell>
          <cell r="H41" t="str">
            <v>Đà Nẵng</v>
          </cell>
          <cell r="I41" t="str">
            <v>12404/249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</v>
          </cell>
          <cell r="O41">
            <v>3.65</v>
          </cell>
          <cell r="P41">
            <v>3</v>
          </cell>
          <cell r="Q41">
            <v>0</v>
          </cell>
          <cell r="R41">
            <v>0</v>
          </cell>
          <cell r="S41">
            <v>3.65</v>
          </cell>
          <cell r="T41">
            <v>4</v>
          </cell>
          <cell r="U41">
            <v>2.65</v>
          </cell>
          <cell r="V41">
            <v>4</v>
          </cell>
          <cell r="W41">
            <v>4</v>
          </cell>
          <cell r="X41">
            <v>0</v>
          </cell>
          <cell r="Y41">
            <v>4</v>
          </cell>
          <cell r="Z41">
            <v>3.65</v>
          </cell>
          <cell r="AA41">
            <v>0</v>
          </cell>
          <cell r="AB41">
            <v>1.65</v>
          </cell>
          <cell r="AC41">
            <v>0</v>
          </cell>
          <cell r="AD41">
            <v>0</v>
          </cell>
          <cell r="AE41">
            <v>4</v>
          </cell>
          <cell r="AF41">
            <v>3.33</v>
          </cell>
          <cell r="AG41">
            <v>4</v>
          </cell>
          <cell r="AH41">
            <v>3.65</v>
          </cell>
          <cell r="AI41">
            <v>3.65</v>
          </cell>
          <cell r="AJ41">
            <v>0</v>
          </cell>
          <cell r="AK41">
            <v>3.33</v>
          </cell>
          <cell r="AL41">
            <v>3.65</v>
          </cell>
          <cell r="AM41">
            <v>3</v>
          </cell>
          <cell r="AN41">
            <v>0</v>
          </cell>
          <cell r="AO41">
            <v>3.49</v>
          </cell>
          <cell r="AP41">
            <v>3.49</v>
          </cell>
          <cell r="AQ41">
            <v>0</v>
          </cell>
          <cell r="AR41">
            <v>0</v>
          </cell>
          <cell r="AS41" t="str">
            <v>R</v>
          </cell>
          <cell r="AT41" t="str">
            <v>Giỏi</v>
          </cell>
          <cell r="AU41" t="str">
            <v>ĐỦ</v>
          </cell>
          <cell r="AV41">
            <v>0</v>
          </cell>
          <cell r="AW41" t="str">
            <v>Chính quy</v>
          </cell>
          <cell r="AX41" t="str">
            <v>CHÍNH QUY</v>
          </cell>
        </row>
        <row r="42">
          <cell r="B42">
            <v>152337552</v>
          </cell>
          <cell r="C42" t="str">
            <v>Nguyễn Thị</v>
          </cell>
          <cell r="D42" t="str">
            <v>Dung</v>
          </cell>
          <cell r="E42">
            <v>32479</v>
          </cell>
          <cell r="F42" t="str">
            <v>B15QTH2</v>
          </cell>
          <cell r="G42" t="str">
            <v>Kinh tế</v>
          </cell>
          <cell r="H42" t="str">
            <v>Ninh Bình</v>
          </cell>
          <cell r="I42" t="str">
            <v>10215/205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3.65</v>
          </cell>
          <cell r="O42">
            <v>3</v>
          </cell>
          <cell r="P42">
            <v>2.65</v>
          </cell>
          <cell r="Q42">
            <v>0</v>
          </cell>
          <cell r="R42">
            <v>0</v>
          </cell>
          <cell r="S42">
            <v>3.65</v>
          </cell>
          <cell r="T42">
            <v>0</v>
          </cell>
          <cell r="U42">
            <v>1.65</v>
          </cell>
          <cell r="V42">
            <v>3.33</v>
          </cell>
          <cell r="W42">
            <v>3.65</v>
          </cell>
          <cell r="X42">
            <v>0</v>
          </cell>
          <cell r="Y42">
            <v>4</v>
          </cell>
          <cell r="Z42">
            <v>3.65</v>
          </cell>
          <cell r="AA42">
            <v>0</v>
          </cell>
          <cell r="AB42">
            <v>3</v>
          </cell>
          <cell r="AC42">
            <v>0</v>
          </cell>
          <cell r="AD42">
            <v>0</v>
          </cell>
          <cell r="AE42">
            <v>3</v>
          </cell>
          <cell r="AF42">
            <v>1.65</v>
          </cell>
          <cell r="AG42">
            <v>3.33</v>
          </cell>
          <cell r="AH42">
            <v>3</v>
          </cell>
          <cell r="AI42">
            <v>2</v>
          </cell>
          <cell r="AJ42">
            <v>0</v>
          </cell>
          <cell r="AK42">
            <v>2.33</v>
          </cell>
          <cell r="AL42">
            <v>0</v>
          </cell>
          <cell r="AM42">
            <v>2.65</v>
          </cell>
          <cell r="AN42">
            <v>0</v>
          </cell>
          <cell r="AO42">
            <v>2.65</v>
          </cell>
          <cell r="AP42">
            <v>2.65</v>
          </cell>
          <cell r="AQ42">
            <v>2</v>
          </cell>
          <cell r="AR42">
            <v>5</v>
          </cell>
          <cell r="AS42" t="str">
            <v>R</v>
          </cell>
          <cell r="AT42" t="str">
            <v>Khá</v>
          </cell>
          <cell r="AU42" t="str">
            <v>KO ĐỦ</v>
          </cell>
          <cell r="AV42">
            <v>0</v>
          </cell>
          <cell r="AW42" t="str">
            <v>Chính quy</v>
          </cell>
          <cell r="AX42" t="str">
            <v>CHÍNH QUY</v>
          </cell>
        </row>
        <row r="43">
          <cell r="B43">
            <v>152337638</v>
          </cell>
          <cell r="C43" t="str">
            <v>Nguyễn Thị Phương</v>
          </cell>
          <cell r="D43" t="str">
            <v>Lan</v>
          </cell>
          <cell r="E43">
            <v>32204</v>
          </cell>
          <cell r="F43" t="str">
            <v>B15QTH2</v>
          </cell>
          <cell r="G43" t="str">
            <v>Kinh tế</v>
          </cell>
          <cell r="H43" t="str">
            <v>Đà Nẵng</v>
          </cell>
          <cell r="I43" t="str">
            <v>10219/205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</v>
          </cell>
          <cell r="O43">
            <v>3</v>
          </cell>
          <cell r="P43">
            <v>2.33</v>
          </cell>
          <cell r="Q43">
            <v>0</v>
          </cell>
          <cell r="R43">
            <v>0</v>
          </cell>
          <cell r="S43">
            <v>3</v>
          </cell>
          <cell r="T43">
            <v>3.65</v>
          </cell>
          <cell r="U43">
            <v>2</v>
          </cell>
          <cell r="V43">
            <v>3</v>
          </cell>
          <cell r="W43">
            <v>4</v>
          </cell>
          <cell r="X43">
            <v>0</v>
          </cell>
          <cell r="Y43">
            <v>2.65</v>
          </cell>
          <cell r="Z43">
            <v>3.33</v>
          </cell>
          <cell r="AA43">
            <v>0</v>
          </cell>
          <cell r="AB43">
            <v>3.33</v>
          </cell>
          <cell r="AC43">
            <v>0</v>
          </cell>
          <cell r="AD43">
            <v>0</v>
          </cell>
          <cell r="AE43">
            <v>3.65</v>
          </cell>
          <cell r="AF43">
            <v>4</v>
          </cell>
          <cell r="AG43">
            <v>4</v>
          </cell>
          <cell r="AH43">
            <v>3.65</v>
          </cell>
          <cell r="AI43">
            <v>3</v>
          </cell>
          <cell r="AJ43">
            <v>0</v>
          </cell>
          <cell r="AK43">
            <v>2.65</v>
          </cell>
          <cell r="AL43">
            <v>3</v>
          </cell>
          <cell r="AM43">
            <v>2.65</v>
          </cell>
          <cell r="AN43">
            <v>0</v>
          </cell>
          <cell r="AO43">
            <v>3.17</v>
          </cell>
          <cell r="AP43">
            <v>3.17</v>
          </cell>
          <cell r="AQ43">
            <v>0</v>
          </cell>
          <cell r="AR43">
            <v>0</v>
          </cell>
          <cell r="AS43" t="str">
            <v>R</v>
          </cell>
          <cell r="AT43" t="str">
            <v>Khá</v>
          </cell>
          <cell r="AU43" t="str">
            <v>ĐỦ</v>
          </cell>
          <cell r="AV43">
            <v>0</v>
          </cell>
          <cell r="AW43" t="str">
            <v>Chính quy</v>
          </cell>
          <cell r="AX43" t="str">
            <v>CHÍNH QUY</v>
          </cell>
        </row>
        <row r="44">
          <cell r="B44">
            <v>152337675</v>
          </cell>
          <cell r="C44" t="str">
            <v>Lê Hải</v>
          </cell>
          <cell r="D44" t="str">
            <v>Nam</v>
          </cell>
          <cell r="E44">
            <v>32718</v>
          </cell>
          <cell r="F44" t="str">
            <v>B15QTH1</v>
          </cell>
          <cell r="G44" t="str">
            <v>Kinh tế</v>
          </cell>
          <cell r="H44" t="str">
            <v>Hà Tĩnh</v>
          </cell>
          <cell r="I44" t="str">
            <v>10334/207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3.33</v>
          </cell>
          <cell r="O44">
            <v>3</v>
          </cell>
          <cell r="P44">
            <v>2.33</v>
          </cell>
          <cell r="Q44">
            <v>0</v>
          </cell>
          <cell r="R44">
            <v>0</v>
          </cell>
          <cell r="S44">
            <v>2.33</v>
          </cell>
          <cell r="T44">
            <v>3</v>
          </cell>
          <cell r="U44">
            <v>2</v>
          </cell>
          <cell r="V44">
            <v>2.65</v>
          </cell>
          <cell r="W44">
            <v>3</v>
          </cell>
          <cell r="X44">
            <v>0</v>
          </cell>
          <cell r="Y44">
            <v>3</v>
          </cell>
          <cell r="Z44">
            <v>1</v>
          </cell>
          <cell r="AA44">
            <v>0</v>
          </cell>
          <cell r="AB44">
            <v>1.65</v>
          </cell>
          <cell r="AC44">
            <v>0</v>
          </cell>
          <cell r="AD44">
            <v>0</v>
          </cell>
          <cell r="AE44">
            <v>3.65</v>
          </cell>
          <cell r="AF44">
            <v>2.33</v>
          </cell>
          <cell r="AG44">
            <v>3.33</v>
          </cell>
          <cell r="AH44">
            <v>3</v>
          </cell>
          <cell r="AI44">
            <v>3</v>
          </cell>
          <cell r="AJ44">
            <v>0</v>
          </cell>
          <cell r="AK44">
            <v>2.65</v>
          </cell>
          <cell r="AL44">
            <v>2.33</v>
          </cell>
          <cell r="AM44">
            <v>2.65</v>
          </cell>
          <cell r="AN44">
            <v>0</v>
          </cell>
          <cell r="AO44">
            <v>2.61</v>
          </cell>
          <cell r="AP44">
            <v>2.61</v>
          </cell>
          <cell r="AQ44">
            <v>0</v>
          </cell>
          <cell r="AR44">
            <v>0</v>
          </cell>
          <cell r="AS44" t="str">
            <v>R</v>
          </cell>
          <cell r="AT44" t="str">
            <v>Khá</v>
          </cell>
          <cell r="AU44" t="str">
            <v>ĐỦ</v>
          </cell>
          <cell r="AV44">
            <v>41129</v>
          </cell>
          <cell r="AW44" t="str">
            <v>Chính quy</v>
          </cell>
          <cell r="AX44" t="str">
            <v>CHÍNH QUY</v>
          </cell>
        </row>
        <row r="45">
          <cell r="B45">
            <v>152337632</v>
          </cell>
          <cell r="C45" t="str">
            <v>Nguyễn Trung</v>
          </cell>
          <cell r="D45" t="str">
            <v>Kiên</v>
          </cell>
          <cell r="E45">
            <v>32058</v>
          </cell>
          <cell r="F45" t="str">
            <v>B15QTH1</v>
          </cell>
          <cell r="G45" t="str">
            <v>Kinh tế</v>
          </cell>
          <cell r="H45" t="str">
            <v>Đà Nẵng</v>
          </cell>
          <cell r="I45" t="str">
            <v>11477/230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2.33</v>
          </cell>
          <cell r="O45">
            <v>3</v>
          </cell>
          <cell r="P45">
            <v>2.33</v>
          </cell>
          <cell r="Q45">
            <v>0</v>
          </cell>
          <cell r="R45">
            <v>0</v>
          </cell>
          <cell r="S45">
            <v>3.65</v>
          </cell>
          <cell r="T45">
            <v>0</v>
          </cell>
          <cell r="U45">
            <v>2</v>
          </cell>
          <cell r="V45">
            <v>3</v>
          </cell>
          <cell r="W45">
            <v>3.65</v>
          </cell>
          <cell r="X45">
            <v>0</v>
          </cell>
          <cell r="Y45">
            <v>3</v>
          </cell>
          <cell r="Z45">
            <v>2.65</v>
          </cell>
          <cell r="AA45">
            <v>0</v>
          </cell>
          <cell r="AB45">
            <v>2.33</v>
          </cell>
          <cell r="AC45">
            <v>0</v>
          </cell>
          <cell r="AD45">
            <v>0</v>
          </cell>
          <cell r="AE45">
            <v>1.65</v>
          </cell>
          <cell r="AF45">
            <v>1.65</v>
          </cell>
          <cell r="AG45">
            <v>2.65</v>
          </cell>
          <cell r="AH45">
            <v>3</v>
          </cell>
          <cell r="AI45">
            <v>2.33</v>
          </cell>
          <cell r="AJ45">
            <v>0</v>
          </cell>
          <cell r="AK45">
            <v>2.65</v>
          </cell>
          <cell r="AL45">
            <v>3.65</v>
          </cell>
          <cell r="AM45">
            <v>3</v>
          </cell>
          <cell r="AN45">
            <v>0</v>
          </cell>
          <cell r="AO45">
            <v>2.51</v>
          </cell>
          <cell r="AP45">
            <v>2.51</v>
          </cell>
          <cell r="AQ45">
            <v>1</v>
          </cell>
          <cell r="AR45">
            <v>3</v>
          </cell>
          <cell r="AS45">
            <v>0</v>
          </cell>
          <cell r="AT45" t="str">
            <v>Khá</v>
          </cell>
          <cell r="AU45" t="str">
            <v>KO ĐỦ</v>
          </cell>
          <cell r="AV45">
            <v>0</v>
          </cell>
          <cell r="AW45" t="str">
            <v>Chính quy</v>
          </cell>
          <cell r="AX45">
            <v>0</v>
          </cell>
        </row>
        <row r="46">
          <cell r="B46">
            <v>152337725</v>
          </cell>
          <cell r="C46" t="str">
            <v>Huỳnh Diệu</v>
          </cell>
          <cell r="D46" t="str">
            <v>Quỳnh</v>
          </cell>
          <cell r="E46">
            <v>32820</v>
          </cell>
          <cell r="F46" t="str">
            <v>B15QTH1</v>
          </cell>
          <cell r="G46" t="str">
            <v>Kinh Tế</v>
          </cell>
          <cell r="H46" t="str">
            <v>Đà Nẵng</v>
          </cell>
          <cell r="I46" t="str">
            <v>10165/204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</v>
          </cell>
          <cell r="O46">
            <v>3</v>
          </cell>
          <cell r="P46">
            <v>3.33</v>
          </cell>
          <cell r="Q46">
            <v>0</v>
          </cell>
          <cell r="R46">
            <v>0</v>
          </cell>
          <cell r="S46">
            <v>3</v>
          </cell>
          <cell r="T46">
            <v>3</v>
          </cell>
          <cell r="U46">
            <v>2</v>
          </cell>
          <cell r="V46">
            <v>3.65</v>
          </cell>
          <cell r="W46">
            <v>4</v>
          </cell>
          <cell r="X46">
            <v>0</v>
          </cell>
          <cell r="Y46">
            <v>2.33</v>
          </cell>
          <cell r="Z46">
            <v>3.65</v>
          </cell>
          <cell r="AA46">
            <v>0</v>
          </cell>
          <cell r="AB46">
            <v>3.33</v>
          </cell>
          <cell r="AC46">
            <v>0</v>
          </cell>
          <cell r="AD46">
            <v>0</v>
          </cell>
          <cell r="AE46">
            <v>3.33</v>
          </cell>
          <cell r="AF46">
            <v>2.65</v>
          </cell>
          <cell r="AG46">
            <v>3.65</v>
          </cell>
          <cell r="AH46">
            <v>3</v>
          </cell>
          <cell r="AI46">
            <v>3.65</v>
          </cell>
          <cell r="AJ46">
            <v>0</v>
          </cell>
          <cell r="AK46">
            <v>1.65</v>
          </cell>
          <cell r="AL46">
            <v>0</v>
          </cell>
          <cell r="AM46">
            <v>3</v>
          </cell>
          <cell r="AN46">
            <v>0</v>
          </cell>
          <cell r="AO46">
            <v>2.95</v>
          </cell>
          <cell r="AP46">
            <v>2.95</v>
          </cell>
          <cell r="AQ46">
            <v>1</v>
          </cell>
          <cell r="AR46">
            <v>2</v>
          </cell>
          <cell r="AS46" t="str">
            <v>R</v>
          </cell>
          <cell r="AT46" t="str">
            <v>Khá</v>
          </cell>
          <cell r="AU46" t="str">
            <v>KO ĐỦ</v>
          </cell>
          <cell r="AV46">
            <v>0</v>
          </cell>
          <cell r="AW46" t="str">
            <v>Chính quy</v>
          </cell>
          <cell r="AX46" t="str">
            <v>CHÍNH QUY</v>
          </cell>
        </row>
        <row r="47">
          <cell r="B47">
            <v>152337744</v>
          </cell>
          <cell r="C47" t="str">
            <v>Võ Thị </v>
          </cell>
          <cell r="D47" t="str">
            <v>Thanh</v>
          </cell>
          <cell r="E47">
            <v>32351</v>
          </cell>
          <cell r="F47" t="str">
            <v>B15QTH2</v>
          </cell>
          <cell r="G47" t="str">
            <v>Kinh tế</v>
          </cell>
          <cell r="H47" t="str">
            <v>Quảng Nam</v>
          </cell>
          <cell r="I47" t="str">
            <v>10164/204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3.33</v>
          </cell>
          <cell r="O47">
            <v>3</v>
          </cell>
          <cell r="P47">
            <v>1.65</v>
          </cell>
          <cell r="Q47">
            <v>0</v>
          </cell>
          <cell r="R47">
            <v>0</v>
          </cell>
          <cell r="S47">
            <v>3.65</v>
          </cell>
          <cell r="T47">
            <v>3.65</v>
          </cell>
          <cell r="U47">
            <v>2</v>
          </cell>
          <cell r="V47">
            <v>4</v>
          </cell>
          <cell r="W47">
            <v>3.65</v>
          </cell>
          <cell r="X47">
            <v>0</v>
          </cell>
          <cell r="Y47">
            <v>3.65</v>
          </cell>
          <cell r="Z47">
            <v>4</v>
          </cell>
          <cell r="AA47">
            <v>0</v>
          </cell>
          <cell r="AB47">
            <v>3</v>
          </cell>
          <cell r="AC47">
            <v>0</v>
          </cell>
          <cell r="AD47">
            <v>0</v>
          </cell>
          <cell r="AE47">
            <v>4</v>
          </cell>
          <cell r="AF47">
            <v>2.65</v>
          </cell>
          <cell r="AG47">
            <v>3.33</v>
          </cell>
          <cell r="AH47">
            <v>3.33</v>
          </cell>
          <cell r="AI47">
            <v>3.33</v>
          </cell>
          <cell r="AJ47">
            <v>0</v>
          </cell>
          <cell r="AK47">
            <v>2.33</v>
          </cell>
          <cell r="AL47">
            <v>2.33</v>
          </cell>
          <cell r="AM47">
            <v>2.33</v>
          </cell>
          <cell r="AN47">
            <v>0</v>
          </cell>
          <cell r="AO47">
            <v>3.09</v>
          </cell>
          <cell r="AP47">
            <v>3.09</v>
          </cell>
          <cell r="AQ47">
            <v>0</v>
          </cell>
          <cell r="AR47">
            <v>0</v>
          </cell>
          <cell r="AS47" t="str">
            <v>R</v>
          </cell>
          <cell r="AT47" t="str">
            <v>Khá</v>
          </cell>
          <cell r="AU47" t="str">
            <v>ĐỦ</v>
          </cell>
          <cell r="AV47">
            <v>0</v>
          </cell>
          <cell r="AW47" t="str">
            <v>Chính quy</v>
          </cell>
          <cell r="AX47" t="str">
            <v>CHÍNH QUY</v>
          </cell>
        </row>
        <row r="48">
          <cell r="B48">
            <v>152337543</v>
          </cell>
          <cell r="C48" t="str">
            <v>Võ Công</v>
          </cell>
          <cell r="D48" t="str">
            <v>Cường</v>
          </cell>
          <cell r="E48">
            <v>32260</v>
          </cell>
          <cell r="F48" t="str">
            <v>B15QTH2</v>
          </cell>
          <cell r="G48" t="str">
            <v>Kinh tế</v>
          </cell>
          <cell r="H48" t="str">
            <v>Huế</v>
          </cell>
          <cell r="I48" t="str">
            <v>10178/204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4</v>
          </cell>
          <cell r="O48">
            <v>2.65</v>
          </cell>
          <cell r="P48">
            <v>3.33</v>
          </cell>
          <cell r="Q48">
            <v>0</v>
          </cell>
          <cell r="R48">
            <v>0</v>
          </cell>
          <cell r="S48">
            <v>3.65</v>
          </cell>
          <cell r="T48">
            <v>0</v>
          </cell>
          <cell r="U48">
            <v>0</v>
          </cell>
          <cell r="V48">
            <v>2</v>
          </cell>
          <cell r="W48">
            <v>4</v>
          </cell>
          <cell r="X48">
            <v>0</v>
          </cell>
          <cell r="Y48">
            <v>0</v>
          </cell>
          <cell r="Z48">
            <v>3.65</v>
          </cell>
          <cell r="AA48">
            <v>0</v>
          </cell>
          <cell r="AB48">
            <v>2.33</v>
          </cell>
          <cell r="AC48">
            <v>0</v>
          </cell>
          <cell r="AD48">
            <v>0</v>
          </cell>
          <cell r="AE48">
            <v>3.33</v>
          </cell>
          <cell r="AF48">
            <v>3.33</v>
          </cell>
          <cell r="AG48">
            <v>4</v>
          </cell>
          <cell r="AH48">
            <v>3.65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2.07</v>
          </cell>
          <cell r="AP48">
            <v>2.07</v>
          </cell>
          <cell r="AQ48">
            <v>7</v>
          </cell>
          <cell r="AR48">
            <v>18</v>
          </cell>
          <cell r="AS48">
            <v>0</v>
          </cell>
          <cell r="AT48" t="str">
            <v>Trung Bình</v>
          </cell>
          <cell r="AU48" t="str">
            <v>KO ĐỦ</v>
          </cell>
          <cell r="AV48">
            <v>0</v>
          </cell>
          <cell r="AW48" t="str">
            <v>Chính quy</v>
          </cell>
          <cell r="AX48">
            <v>0</v>
          </cell>
        </row>
        <row r="49">
          <cell r="B49">
            <v>152337750</v>
          </cell>
          <cell r="C49" t="str">
            <v>Vũ Nam</v>
          </cell>
          <cell r="D49" t="str">
            <v>Thắng</v>
          </cell>
          <cell r="E49">
            <v>32851</v>
          </cell>
          <cell r="F49" t="str">
            <v>B15QTH1</v>
          </cell>
          <cell r="G49" t="str">
            <v>Kinh Tế</v>
          </cell>
          <cell r="H49" t="str">
            <v>Đà Nẵng</v>
          </cell>
          <cell r="I49" t="str">
            <v>9890/198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3.33</v>
          </cell>
          <cell r="O49">
            <v>2</v>
          </cell>
          <cell r="P49">
            <v>2.65</v>
          </cell>
          <cell r="Q49">
            <v>0</v>
          </cell>
          <cell r="R49">
            <v>0</v>
          </cell>
          <cell r="S49">
            <v>2.33</v>
          </cell>
          <cell r="T49">
            <v>3</v>
          </cell>
          <cell r="U49">
            <v>0</v>
          </cell>
          <cell r="V49">
            <v>3.65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</v>
          </cell>
          <cell r="AF49">
            <v>3</v>
          </cell>
          <cell r="AG49">
            <v>3.33</v>
          </cell>
          <cell r="AH49">
            <v>0</v>
          </cell>
          <cell r="AI49">
            <v>3</v>
          </cell>
          <cell r="AJ49">
            <v>0</v>
          </cell>
          <cell r="AK49">
            <v>2.33</v>
          </cell>
          <cell r="AL49">
            <v>3</v>
          </cell>
          <cell r="AM49">
            <v>0</v>
          </cell>
          <cell r="AN49">
            <v>0</v>
          </cell>
          <cell r="AO49">
            <v>1.68</v>
          </cell>
          <cell r="AP49">
            <v>1.68</v>
          </cell>
          <cell r="AQ49">
            <v>7</v>
          </cell>
          <cell r="AR49">
            <v>19</v>
          </cell>
          <cell r="AS49" t="str">
            <v>R</v>
          </cell>
          <cell r="AT49" t="str">
            <v/>
          </cell>
          <cell r="AU49" t="str">
            <v>KO ĐỦ</v>
          </cell>
          <cell r="AV49">
            <v>0</v>
          </cell>
          <cell r="AW49" t="str">
            <v>Chính quy</v>
          </cell>
          <cell r="AX49" t="str">
            <v>CHÍNH QUY</v>
          </cell>
        </row>
        <row r="50">
          <cell r="B50">
            <v>152337774</v>
          </cell>
          <cell r="C50" t="str">
            <v>Nguyễn Thị Ngọc</v>
          </cell>
          <cell r="D50" t="str">
            <v>Trang</v>
          </cell>
          <cell r="E50">
            <v>32737</v>
          </cell>
          <cell r="F50" t="str">
            <v>B15QTH1</v>
          </cell>
          <cell r="G50" t="str">
            <v>Kinh tế</v>
          </cell>
          <cell r="H50" t="str">
            <v>Đà Nẵng</v>
          </cell>
          <cell r="I50" t="str">
            <v>12285/246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</v>
          </cell>
          <cell r="O50">
            <v>1.65</v>
          </cell>
          <cell r="P50">
            <v>1.65</v>
          </cell>
          <cell r="Q50">
            <v>0</v>
          </cell>
          <cell r="R50">
            <v>0</v>
          </cell>
          <cell r="S50">
            <v>3</v>
          </cell>
          <cell r="T50">
            <v>0</v>
          </cell>
          <cell r="U50">
            <v>3</v>
          </cell>
          <cell r="V50">
            <v>3</v>
          </cell>
          <cell r="W50">
            <v>0</v>
          </cell>
          <cell r="X50">
            <v>0</v>
          </cell>
          <cell r="Y50">
            <v>3.33</v>
          </cell>
          <cell r="Z50">
            <v>0</v>
          </cell>
          <cell r="AA50">
            <v>0</v>
          </cell>
          <cell r="AB50">
            <v>2.33</v>
          </cell>
          <cell r="AC50">
            <v>0</v>
          </cell>
          <cell r="AD50">
            <v>0</v>
          </cell>
          <cell r="AE50">
            <v>3.33</v>
          </cell>
          <cell r="AF50">
            <v>3.65</v>
          </cell>
          <cell r="AG50">
            <v>3.33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1.66</v>
          </cell>
          <cell r="AP50">
            <v>1.66</v>
          </cell>
          <cell r="AQ50">
            <v>8</v>
          </cell>
          <cell r="AR50">
            <v>20</v>
          </cell>
          <cell r="AS50">
            <v>0</v>
          </cell>
          <cell r="AT50" t="str">
            <v/>
          </cell>
          <cell r="AU50" t="str">
            <v>KO ĐỦ</v>
          </cell>
          <cell r="AV50">
            <v>0</v>
          </cell>
          <cell r="AW50" t="str">
            <v>Chính quy</v>
          </cell>
          <cell r="AX50">
            <v>0</v>
          </cell>
        </row>
        <row r="51">
          <cell r="B51">
            <v>152337758</v>
          </cell>
          <cell r="C51" t="str">
            <v>Nguyễn Minh</v>
          </cell>
          <cell r="D51" t="str">
            <v>Thu</v>
          </cell>
          <cell r="E51">
            <v>32735</v>
          </cell>
          <cell r="F51" t="str">
            <v>B15QTH1</v>
          </cell>
          <cell r="G51" t="str">
            <v>Kinh tế</v>
          </cell>
          <cell r="H51" t="str">
            <v>Quảng Trị</v>
          </cell>
          <cell r="I51" t="str">
            <v>11823/237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3.65</v>
          </cell>
          <cell r="O51">
            <v>3.33</v>
          </cell>
          <cell r="P51">
            <v>3</v>
          </cell>
          <cell r="Q51">
            <v>0</v>
          </cell>
          <cell r="R51">
            <v>0</v>
          </cell>
          <cell r="S51">
            <v>3</v>
          </cell>
          <cell r="T51">
            <v>0</v>
          </cell>
          <cell r="U51">
            <v>2</v>
          </cell>
          <cell r="V51">
            <v>2</v>
          </cell>
          <cell r="W51">
            <v>3.65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2.33</v>
          </cell>
          <cell r="AC51">
            <v>0</v>
          </cell>
          <cell r="AD51">
            <v>0</v>
          </cell>
          <cell r="AE51">
            <v>2.33</v>
          </cell>
          <cell r="AF51">
            <v>2.33</v>
          </cell>
          <cell r="AG51">
            <v>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1.5</v>
          </cell>
          <cell r="AP51">
            <v>1.5</v>
          </cell>
          <cell r="AQ51">
            <v>8</v>
          </cell>
          <cell r="AR51">
            <v>21</v>
          </cell>
          <cell r="AS51">
            <v>0</v>
          </cell>
          <cell r="AT51" t="str">
            <v/>
          </cell>
          <cell r="AU51" t="str">
            <v>KO ĐỦ</v>
          </cell>
          <cell r="AV51">
            <v>0</v>
          </cell>
          <cell r="AW51" t="str">
            <v>Chính quy</v>
          </cell>
          <cell r="AX51">
            <v>0</v>
          </cell>
        </row>
        <row r="52">
          <cell r="B52">
            <v>152337723</v>
          </cell>
          <cell r="C52" t="str">
            <v>Trương Minh</v>
          </cell>
          <cell r="D52" t="str">
            <v>Quang</v>
          </cell>
          <cell r="E52">
            <v>32438</v>
          </cell>
          <cell r="F52" t="str">
            <v>B15QTH1</v>
          </cell>
          <cell r="G52" t="str">
            <v>Kinh tế</v>
          </cell>
          <cell r="H52" t="str">
            <v>Quảng Bình</v>
          </cell>
          <cell r="I52" t="str">
            <v>10102/203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</v>
          </cell>
          <cell r="O52">
            <v>3.33</v>
          </cell>
          <cell r="P52">
            <v>3.33</v>
          </cell>
          <cell r="Q52">
            <v>0</v>
          </cell>
          <cell r="R52">
            <v>0</v>
          </cell>
          <cell r="S52">
            <v>3.65</v>
          </cell>
          <cell r="T52">
            <v>0</v>
          </cell>
          <cell r="U52">
            <v>3.33</v>
          </cell>
          <cell r="V52">
            <v>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2.33</v>
          </cell>
          <cell r="AC52">
            <v>0</v>
          </cell>
          <cell r="AD52">
            <v>0</v>
          </cell>
          <cell r="AE52">
            <v>2.33</v>
          </cell>
          <cell r="AF52">
            <v>2.33</v>
          </cell>
          <cell r="AG52">
            <v>3.33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1.57</v>
          </cell>
          <cell r="AP52">
            <v>1.57</v>
          </cell>
          <cell r="AQ52">
            <v>9</v>
          </cell>
          <cell r="AR52">
            <v>23</v>
          </cell>
          <cell r="AS52">
            <v>0</v>
          </cell>
          <cell r="AT52" t="str">
            <v/>
          </cell>
          <cell r="AU52" t="str">
            <v>KO ĐỦ</v>
          </cell>
          <cell r="AV52">
            <v>0</v>
          </cell>
          <cell r="AW52" t="str">
            <v>Chính quy</v>
          </cell>
          <cell r="AX52">
            <v>0</v>
          </cell>
        </row>
        <row r="53">
          <cell r="B53">
            <v>152337522</v>
          </cell>
          <cell r="C53" t="str">
            <v>Nguyễn Hoàng</v>
          </cell>
          <cell r="D53" t="str">
            <v>Anh</v>
          </cell>
          <cell r="E53">
            <v>32658</v>
          </cell>
          <cell r="F53" t="str">
            <v>B15QTH1</v>
          </cell>
          <cell r="G53" t="str">
            <v>Kinh tế</v>
          </cell>
          <cell r="H53" t="str">
            <v>Lai Châu</v>
          </cell>
          <cell r="I53" t="str">
            <v>10333/207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3.65</v>
          </cell>
          <cell r="P53">
            <v>0</v>
          </cell>
          <cell r="Q53">
            <v>0</v>
          </cell>
          <cell r="R53">
            <v>0</v>
          </cell>
          <cell r="S53">
            <v>3</v>
          </cell>
          <cell r="T53">
            <v>0</v>
          </cell>
          <cell r="U53">
            <v>0</v>
          </cell>
          <cell r="V53">
            <v>3.65</v>
          </cell>
          <cell r="W53">
            <v>0</v>
          </cell>
          <cell r="X53">
            <v>0</v>
          </cell>
          <cell r="Y53">
            <v>0</v>
          </cell>
          <cell r="Z53">
            <v>1.65</v>
          </cell>
          <cell r="AA53">
            <v>0</v>
          </cell>
          <cell r="AB53">
            <v>1.65</v>
          </cell>
          <cell r="AC53">
            <v>0</v>
          </cell>
          <cell r="AD53">
            <v>0</v>
          </cell>
          <cell r="AE53">
            <v>3.65</v>
          </cell>
          <cell r="AF53">
            <v>2.33</v>
          </cell>
          <cell r="AG53">
            <v>4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1.29</v>
          </cell>
          <cell r="AP53">
            <v>1.29</v>
          </cell>
          <cell r="AQ53">
            <v>10</v>
          </cell>
          <cell r="AR53">
            <v>26</v>
          </cell>
          <cell r="AS53">
            <v>0</v>
          </cell>
          <cell r="AT53" t="str">
            <v/>
          </cell>
          <cell r="AU53" t="str">
            <v>KO ĐỦ</v>
          </cell>
          <cell r="AV53">
            <v>0</v>
          </cell>
          <cell r="AW53" t="str">
            <v>Chính quy</v>
          </cell>
          <cell r="AX53">
            <v>0</v>
          </cell>
        </row>
        <row r="54">
          <cell r="B54">
            <v>152337647</v>
          </cell>
          <cell r="C54" t="str">
            <v>Bùi Thị</v>
          </cell>
          <cell r="D54" t="str">
            <v>Linh</v>
          </cell>
          <cell r="E54">
            <v>32542</v>
          </cell>
          <cell r="F54" t="str">
            <v>B15QTH1</v>
          </cell>
          <cell r="G54" t="str">
            <v>Kinh tế</v>
          </cell>
          <cell r="H54" t="str">
            <v>Đăk Lăk</v>
          </cell>
          <cell r="I54" t="str">
            <v>11419/229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3.65</v>
          </cell>
          <cell r="O54">
            <v>2.33</v>
          </cell>
          <cell r="P54">
            <v>3.65</v>
          </cell>
          <cell r="Q54">
            <v>0</v>
          </cell>
          <cell r="R54">
            <v>0</v>
          </cell>
          <cell r="S54">
            <v>3</v>
          </cell>
          <cell r="T54">
            <v>0</v>
          </cell>
          <cell r="U54">
            <v>0</v>
          </cell>
          <cell r="V54">
            <v>2.65</v>
          </cell>
          <cell r="W54">
            <v>4</v>
          </cell>
          <cell r="X54">
            <v>0</v>
          </cell>
          <cell r="Y54">
            <v>3.65</v>
          </cell>
          <cell r="Z54">
            <v>4</v>
          </cell>
          <cell r="AA54">
            <v>0</v>
          </cell>
          <cell r="AB54">
            <v>3.33</v>
          </cell>
          <cell r="AC54">
            <v>0</v>
          </cell>
          <cell r="AD54">
            <v>0</v>
          </cell>
          <cell r="AE54">
            <v>2.33</v>
          </cell>
          <cell r="AF54">
            <v>4</v>
          </cell>
          <cell r="AG54">
            <v>4</v>
          </cell>
          <cell r="AH54">
            <v>3.65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3.33</v>
          </cell>
          <cell r="AN54">
            <v>0</v>
          </cell>
          <cell r="AO54">
            <v>2.49</v>
          </cell>
          <cell r="AP54">
            <v>2.49</v>
          </cell>
          <cell r="AQ54">
            <v>5</v>
          </cell>
          <cell r="AR54">
            <v>13</v>
          </cell>
          <cell r="AS54">
            <v>0</v>
          </cell>
          <cell r="AT54" t="str">
            <v>Trung Bình</v>
          </cell>
          <cell r="AU54" t="str">
            <v>KO ĐỦ</v>
          </cell>
          <cell r="AV54">
            <v>0</v>
          </cell>
          <cell r="AW54" t="str">
            <v>Chính quy</v>
          </cell>
          <cell r="AX54">
            <v>0</v>
          </cell>
        </row>
        <row r="55">
          <cell r="B55">
            <v>152527353</v>
          </cell>
          <cell r="C55" t="str">
            <v>Nguyễn Thị Kiều</v>
          </cell>
          <cell r="D55" t="str">
            <v>My</v>
          </cell>
          <cell r="E55">
            <v>32510</v>
          </cell>
          <cell r="F55" t="str">
            <v>B15QTH1</v>
          </cell>
          <cell r="G55" t="str">
            <v>Kinh tế</v>
          </cell>
          <cell r="H55" t="str">
            <v>Đăk Lăk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</v>
          </cell>
          <cell r="O55">
            <v>3.33</v>
          </cell>
          <cell r="P55">
            <v>3</v>
          </cell>
          <cell r="Q55">
            <v>0</v>
          </cell>
          <cell r="R55">
            <v>0</v>
          </cell>
          <cell r="S55">
            <v>3.65</v>
          </cell>
          <cell r="T55">
            <v>0</v>
          </cell>
          <cell r="U55">
            <v>3.33</v>
          </cell>
          <cell r="V55">
            <v>3.33</v>
          </cell>
          <cell r="W55">
            <v>3.65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1.34</v>
          </cell>
          <cell r="AP55">
            <v>1.34</v>
          </cell>
          <cell r="AQ55">
            <v>11</v>
          </cell>
          <cell r="AR55">
            <v>28</v>
          </cell>
          <cell r="AS55">
            <v>0</v>
          </cell>
          <cell r="AT55" t="str">
            <v/>
          </cell>
          <cell r="AU55" t="str">
            <v>KO ĐỦ</v>
          </cell>
          <cell r="AV55">
            <v>0</v>
          </cell>
          <cell r="AW55" t="str">
            <v>Chính quy</v>
          </cell>
          <cell r="AX55">
            <v>0</v>
          </cell>
        </row>
        <row r="56">
          <cell r="B56">
            <v>152337596</v>
          </cell>
          <cell r="C56" t="str">
            <v>Phạm Thị Phương</v>
          </cell>
          <cell r="D56" t="str">
            <v>Hoa</v>
          </cell>
          <cell r="E56">
            <v>32120</v>
          </cell>
          <cell r="F56" t="str">
            <v>B15QTH1</v>
          </cell>
          <cell r="G56" t="str">
            <v>Kinh tế</v>
          </cell>
          <cell r="H56" t="str">
            <v>Quảng Nam</v>
          </cell>
          <cell r="I56" t="str">
            <v>10281/206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4</v>
          </cell>
          <cell r="O56">
            <v>2.65</v>
          </cell>
          <cell r="P56">
            <v>1.65</v>
          </cell>
          <cell r="Q56">
            <v>0</v>
          </cell>
          <cell r="R56">
            <v>0</v>
          </cell>
          <cell r="S56">
            <v>3.65</v>
          </cell>
          <cell r="T56">
            <v>0</v>
          </cell>
          <cell r="U56">
            <v>3.65</v>
          </cell>
          <cell r="V56">
            <v>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4</v>
          </cell>
          <cell r="AO56">
            <v>0.98</v>
          </cell>
          <cell r="AP56">
            <v>0.98</v>
          </cell>
          <cell r="AQ56">
            <v>13</v>
          </cell>
          <cell r="AR56">
            <v>33</v>
          </cell>
          <cell r="AS56">
            <v>0</v>
          </cell>
          <cell r="AT56" t="str">
            <v/>
          </cell>
          <cell r="AU56" t="str">
            <v>KO ĐỦ</v>
          </cell>
          <cell r="AV56">
            <v>0</v>
          </cell>
          <cell r="AW56" t="str">
            <v>Chính quy</v>
          </cell>
          <cell r="AX56">
            <v>0</v>
          </cell>
        </row>
        <row r="57">
          <cell r="B57">
            <v>152337604</v>
          </cell>
          <cell r="C57" t="str">
            <v>Nguyễn Đắc</v>
          </cell>
          <cell r="D57" t="str">
            <v>Huân</v>
          </cell>
          <cell r="E57">
            <v>32263</v>
          </cell>
          <cell r="F57" t="str">
            <v>B15QTH2</v>
          </cell>
          <cell r="G57" t="str">
            <v>Kinh Tế</v>
          </cell>
          <cell r="H57" t="str">
            <v>Đà Nẵng</v>
          </cell>
          <cell r="I57" t="str">
            <v>10129/203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19</v>
          </cell>
          <cell r="AR57">
            <v>48</v>
          </cell>
          <cell r="AS57">
            <v>0</v>
          </cell>
          <cell r="AT57" t="str">
            <v/>
          </cell>
          <cell r="AU57" t="str">
            <v>KO ĐỦ</v>
          </cell>
          <cell r="AV57">
            <v>0</v>
          </cell>
          <cell r="AW57" t="str">
            <v>Chính quy</v>
          </cell>
          <cell r="AX57">
            <v>0</v>
          </cell>
        </row>
        <row r="58">
          <cell r="B58">
            <v>152337630</v>
          </cell>
          <cell r="C58" t="str">
            <v>Phùng Quỳnh</v>
          </cell>
          <cell r="D58" t="str">
            <v>Khuyên</v>
          </cell>
          <cell r="E58">
            <v>28846</v>
          </cell>
          <cell r="F58" t="str">
            <v>B15QTH2</v>
          </cell>
          <cell r="G58" t="str">
            <v>Kinh tế</v>
          </cell>
          <cell r="H58" t="str">
            <v>Đà Nẵng</v>
          </cell>
          <cell r="I58" t="str">
            <v>10140/203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19</v>
          </cell>
          <cell r="AR58">
            <v>48</v>
          </cell>
          <cell r="AS58">
            <v>0</v>
          </cell>
          <cell r="AT58" t="str">
            <v/>
          </cell>
          <cell r="AU58" t="str">
            <v>KO ĐỦ</v>
          </cell>
          <cell r="AV58">
            <v>0</v>
          </cell>
          <cell r="AW58" t="str">
            <v>Chính quy</v>
          </cell>
          <cell r="AX58">
            <v>0</v>
          </cell>
        </row>
        <row r="59">
          <cell r="B59">
            <v>152317490</v>
          </cell>
          <cell r="C59" t="str">
            <v>Phạm Thị </v>
          </cell>
          <cell r="D59" t="str">
            <v>Quyên</v>
          </cell>
          <cell r="E59">
            <v>32274</v>
          </cell>
          <cell r="F59" t="str">
            <v>B15QTH2</v>
          </cell>
          <cell r="G59" t="str">
            <v>KT&amp;CN</v>
          </cell>
          <cell r="H59" t="str">
            <v>Hải Dương</v>
          </cell>
          <cell r="I59">
            <v>0</v>
          </cell>
          <cell r="J59">
            <v>0</v>
          </cell>
          <cell r="K59">
            <v>3</v>
          </cell>
          <cell r="L59">
            <v>4</v>
          </cell>
          <cell r="M59">
            <v>4</v>
          </cell>
          <cell r="N59">
            <v>4</v>
          </cell>
          <cell r="O59">
            <v>3.65</v>
          </cell>
          <cell r="P59">
            <v>3.65</v>
          </cell>
          <cell r="Q59">
            <v>3.65</v>
          </cell>
          <cell r="R59">
            <v>4</v>
          </cell>
          <cell r="S59">
            <v>3.33</v>
          </cell>
          <cell r="T59">
            <v>4</v>
          </cell>
          <cell r="U59">
            <v>2.33</v>
          </cell>
          <cell r="V59">
            <v>4</v>
          </cell>
          <cell r="W59">
            <v>4</v>
          </cell>
          <cell r="X59">
            <v>0</v>
          </cell>
          <cell r="Y59">
            <v>2</v>
          </cell>
          <cell r="Z59">
            <v>3.33</v>
          </cell>
          <cell r="AA59">
            <v>3.33</v>
          </cell>
          <cell r="AB59">
            <v>3.65</v>
          </cell>
          <cell r="AC59">
            <v>0</v>
          </cell>
          <cell r="AD59">
            <v>3.33</v>
          </cell>
          <cell r="AE59">
            <v>0</v>
          </cell>
          <cell r="AF59">
            <v>3</v>
          </cell>
          <cell r="AG59">
            <v>4</v>
          </cell>
          <cell r="AH59">
            <v>3.65</v>
          </cell>
          <cell r="AI59">
            <v>3.65</v>
          </cell>
          <cell r="AJ59">
            <v>3.33</v>
          </cell>
          <cell r="AK59">
            <v>3</v>
          </cell>
          <cell r="AL59">
            <v>4</v>
          </cell>
          <cell r="AM59">
            <v>4</v>
          </cell>
          <cell r="AN59">
            <v>3.65</v>
          </cell>
          <cell r="AO59">
            <v>3.52</v>
          </cell>
          <cell r="AP59">
            <v>3.53</v>
          </cell>
          <cell r="AQ59">
            <v>0</v>
          </cell>
          <cell r="AR59">
            <v>0</v>
          </cell>
          <cell r="AS59" t="str">
            <v>R</v>
          </cell>
          <cell r="AT59" t="str">
            <v>Giỏi</v>
          </cell>
          <cell r="AU59" t="str">
            <v>ĐỦ</v>
          </cell>
          <cell r="AV59">
            <v>2011</v>
          </cell>
          <cell r="AW59" t="str">
            <v>Chính quy</v>
          </cell>
          <cell r="AX59" t="str">
            <v>CHÍNH QUY</v>
          </cell>
        </row>
        <row r="60">
          <cell r="B60">
            <v>152337540</v>
          </cell>
          <cell r="C60" t="str">
            <v>Nguyễn Thành</v>
          </cell>
          <cell r="D60" t="str">
            <v>Chung</v>
          </cell>
          <cell r="E60">
            <v>30020</v>
          </cell>
          <cell r="F60" t="str">
            <v>B15QTH2</v>
          </cell>
          <cell r="G60" t="str">
            <v>KT&amp;CN</v>
          </cell>
          <cell r="H60" t="str">
            <v>Vĩnh Phú</v>
          </cell>
          <cell r="I60" t="str">
            <v>11819/207</v>
          </cell>
          <cell r="J60">
            <v>0</v>
          </cell>
          <cell r="K60">
            <v>3</v>
          </cell>
          <cell r="L60">
            <v>2.65</v>
          </cell>
          <cell r="M60">
            <v>2.65</v>
          </cell>
          <cell r="N60">
            <v>3.65</v>
          </cell>
          <cell r="O60">
            <v>3.65</v>
          </cell>
          <cell r="P60">
            <v>2.65</v>
          </cell>
          <cell r="Q60">
            <v>2.65</v>
          </cell>
          <cell r="R60">
            <v>3.33</v>
          </cell>
          <cell r="S60">
            <v>3.33</v>
          </cell>
          <cell r="T60">
            <v>4</v>
          </cell>
          <cell r="U60">
            <v>3</v>
          </cell>
          <cell r="V60">
            <v>4</v>
          </cell>
          <cell r="W60">
            <v>4</v>
          </cell>
          <cell r="X60">
            <v>0</v>
          </cell>
          <cell r="Y60">
            <v>2</v>
          </cell>
          <cell r="Z60">
            <v>3.65</v>
          </cell>
          <cell r="AA60">
            <v>2.65</v>
          </cell>
          <cell r="AB60">
            <v>2.33</v>
          </cell>
          <cell r="AC60">
            <v>0</v>
          </cell>
          <cell r="AD60">
            <v>2.65</v>
          </cell>
          <cell r="AE60">
            <v>0</v>
          </cell>
          <cell r="AF60">
            <v>3.33</v>
          </cell>
          <cell r="AG60">
            <v>4</v>
          </cell>
          <cell r="AH60">
            <v>3.65</v>
          </cell>
          <cell r="AI60">
            <v>3.65</v>
          </cell>
          <cell r="AJ60">
            <v>3</v>
          </cell>
          <cell r="AK60">
            <v>2.65</v>
          </cell>
          <cell r="AL60">
            <v>3.33</v>
          </cell>
          <cell r="AM60">
            <v>3.33</v>
          </cell>
          <cell r="AN60">
            <v>3.65</v>
          </cell>
          <cell r="AO60">
            <v>3.14</v>
          </cell>
          <cell r="AP60">
            <v>3.18</v>
          </cell>
          <cell r="AQ60">
            <v>0</v>
          </cell>
          <cell r="AR60">
            <v>0</v>
          </cell>
          <cell r="AS60" t="str">
            <v>R</v>
          </cell>
          <cell r="AT60" t="str">
            <v>Khá</v>
          </cell>
          <cell r="AU60" t="str">
            <v>ĐỦ</v>
          </cell>
          <cell r="AV60">
            <v>2011</v>
          </cell>
          <cell r="AW60" t="str">
            <v>Không Chính Quy</v>
          </cell>
          <cell r="AX60" t="str">
            <v>VỪA HỌC VỪA LÀM</v>
          </cell>
        </row>
        <row r="61">
          <cell r="B61">
            <v>152337546</v>
          </cell>
          <cell r="C61" t="str">
            <v>Nguyễn Đăng</v>
          </cell>
          <cell r="D61" t="str">
            <v>Diệu</v>
          </cell>
          <cell r="E61">
            <v>30821</v>
          </cell>
          <cell r="F61" t="str">
            <v>B15QTH1</v>
          </cell>
          <cell r="G61" t="str">
            <v>KT&amp;CN</v>
          </cell>
          <cell r="H61" t="str">
            <v>Quảng Trị</v>
          </cell>
          <cell r="I61" t="str">
            <v>9882/198</v>
          </cell>
          <cell r="J61">
            <v>0</v>
          </cell>
          <cell r="K61">
            <v>3.65</v>
          </cell>
          <cell r="L61">
            <v>4</v>
          </cell>
          <cell r="M61">
            <v>3.65</v>
          </cell>
          <cell r="N61">
            <v>3.33</v>
          </cell>
          <cell r="O61">
            <v>3.65</v>
          </cell>
          <cell r="P61">
            <v>2.33</v>
          </cell>
          <cell r="Q61">
            <v>2.33</v>
          </cell>
          <cell r="R61">
            <v>3.65</v>
          </cell>
          <cell r="S61">
            <v>4</v>
          </cell>
          <cell r="T61">
            <v>4</v>
          </cell>
          <cell r="U61">
            <v>3</v>
          </cell>
          <cell r="V61">
            <v>4</v>
          </cell>
          <cell r="W61">
            <v>4</v>
          </cell>
          <cell r="X61">
            <v>0</v>
          </cell>
          <cell r="Y61">
            <v>2.65</v>
          </cell>
          <cell r="Z61">
            <v>3</v>
          </cell>
          <cell r="AA61">
            <v>2.33</v>
          </cell>
          <cell r="AB61">
            <v>3.65</v>
          </cell>
          <cell r="AC61">
            <v>0</v>
          </cell>
          <cell r="AD61">
            <v>3</v>
          </cell>
          <cell r="AE61">
            <v>0</v>
          </cell>
          <cell r="AF61">
            <v>3.65</v>
          </cell>
          <cell r="AG61">
            <v>3.65</v>
          </cell>
          <cell r="AH61">
            <v>3.65</v>
          </cell>
          <cell r="AI61">
            <v>3.65</v>
          </cell>
          <cell r="AJ61">
            <v>3.33</v>
          </cell>
          <cell r="AK61">
            <v>3</v>
          </cell>
          <cell r="AL61">
            <v>4</v>
          </cell>
          <cell r="AM61">
            <v>3</v>
          </cell>
          <cell r="AN61">
            <v>3.65</v>
          </cell>
          <cell r="AO61">
            <v>3.35</v>
          </cell>
          <cell r="AP61">
            <v>3.37</v>
          </cell>
          <cell r="AQ61">
            <v>0</v>
          </cell>
          <cell r="AR61">
            <v>0</v>
          </cell>
          <cell r="AS61" t="str">
            <v>R</v>
          </cell>
          <cell r="AT61" t="str">
            <v>Giỏi</v>
          </cell>
          <cell r="AU61" t="str">
            <v>ĐỦ</v>
          </cell>
          <cell r="AV61">
            <v>2011</v>
          </cell>
          <cell r="AW61" t="str">
            <v>Chính quy</v>
          </cell>
          <cell r="AX61" t="str">
            <v>CHÍNH QUY</v>
          </cell>
        </row>
        <row r="62">
          <cell r="B62">
            <v>152337549</v>
          </cell>
          <cell r="C62" t="str">
            <v>Hồ Phương</v>
          </cell>
          <cell r="D62" t="str">
            <v>Dung</v>
          </cell>
          <cell r="E62">
            <v>31953</v>
          </cell>
          <cell r="F62" t="str">
            <v>B15QTH1</v>
          </cell>
          <cell r="G62" t="str">
            <v>KT&amp;CN</v>
          </cell>
          <cell r="H62" t="str">
            <v>Đà Nẵng</v>
          </cell>
          <cell r="I62" t="str">
            <v>11432/229</v>
          </cell>
          <cell r="J62">
            <v>0</v>
          </cell>
          <cell r="K62">
            <v>2.65</v>
          </cell>
          <cell r="L62">
            <v>3.65</v>
          </cell>
          <cell r="M62">
            <v>4</v>
          </cell>
          <cell r="N62">
            <v>4</v>
          </cell>
          <cell r="O62">
            <v>3.33</v>
          </cell>
          <cell r="P62">
            <v>2.33</v>
          </cell>
          <cell r="Q62">
            <v>3.65</v>
          </cell>
          <cell r="R62">
            <v>4</v>
          </cell>
          <cell r="S62">
            <v>3.65</v>
          </cell>
          <cell r="T62">
            <v>4</v>
          </cell>
          <cell r="U62">
            <v>2.33</v>
          </cell>
          <cell r="V62">
            <v>4</v>
          </cell>
          <cell r="W62">
            <v>4</v>
          </cell>
          <cell r="X62">
            <v>0</v>
          </cell>
          <cell r="Y62">
            <v>2</v>
          </cell>
          <cell r="Z62">
            <v>2.65</v>
          </cell>
          <cell r="AA62">
            <v>3</v>
          </cell>
          <cell r="AB62">
            <v>3.33</v>
          </cell>
          <cell r="AC62">
            <v>0</v>
          </cell>
          <cell r="AD62">
            <v>1.65</v>
          </cell>
          <cell r="AE62">
            <v>0</v>
          </cell>
          <cell r="AF62">
            <v>3</v>
          </cell>
          <cell r="AG62">
            <v>3.33</v>
          </cell>
          <cell r="AH62">
            <v>3</v>
          </cell>
          <cell r="AI62">
            <v>3.65</v>
          </cell>
          <cell r="AJ62">
            <v>3.65</v>
          </cell>
          <cell r="AK62">
            <v>2.33</v>
          </cell>
          <cell r="AL62">
            <v>2.33</v>
          </cell>
          <cell r="AM62">
            <v>3.33</v>
          </cell>
          <cell r="AN62">
            <v>3.65</v>
          </cell>
          <cell r="AO62">
            <v>3.16</v>
          </cell>
          <cell r="AP62">
            <v>3.19</v>
          </cell>
          <cell r="AQ62">
            <v>0</v>
          </cell>
          <cell r="AR62">
            <v>0</v>
          </cell>
          <cell r="AS62" t="str">
            <v>R</v>
          </cell>
          <cell r="AT62" t="str">
            <v>Khá</v>
          </cell>
          <cell r="AU62" t="str">
            <v>ĐỦ</v>
          </cell>
          <cell r="AV62">
            <v>2011</v>
          </cell>
          <cell r="AW62" t="str">
            <v>Chính quy</v>
          </cell>
          <cell r="AX62" t="str">
            <v>CHÍNH QUY</v>
          </cell>
        </row>
        <row r="63">
          <cell r="B63">
            <v>152337555</v>
          </cell>
          <cell r="C63" t="str">
            <v>Châu Anh </v>
          </cell>
          <cell r="D63" t="str">
            <v>Dũng</v>
          </cell>
          <cell r="E63">
            <v>29445</v>
          </cell>
          <cell r="F63" t="str">
            <v>B15QTH2</v>
          </cell>
          <cell r="G63" t="str">
            <v>KT&amp;CN</v>
          </cell>
          <cell r="H63" t="str">
            <v>Quảng Nam</v>
          </cell>
          <cell r="I63" t="str">
            <v>11838/237</v>
          </cell>
          <cell r="J63" t="str">
            <v>B15QTH1</v>
          </cell>
          <cell r="K63">
            <v>3.33</v>
          </cell>
          <cell r="L63">
            <v>2.33</v>
          </cell>
          <cell r="M63">
            <v>2.33</v>
          </cell>
          <cell r="N63">
            <v>3</v>
          </cell>
          <cell r="O63">
            <v>3.33</v>
          </cell>
          <cell r="P63">
            <v>1.65</v>
          </cell>
          <cell r="Q63">
            <v>2</v>
          </cell>
          <cell r="R63">
            <v>2.65</v>
          </cell>
          <cell r="S63">
            <v>3</v>
          </cell>
          <cell r="T63">
            <v>4</v>
          </cell>
          <cell r="U63">
            <v>2.65</v>
          </cell>
          <cell r="V63">
            <v>4</v>
          </cell>
          <cell r="W63">
            <v>3.65</v>
          </cell>
          <cell r="X63">
            <v>0</v>
          </cell>
          <cell r="Y63">
            <v>2.33</v>
          </cell>
          <cell r="Z63">
            <v>3</v>
          </cell>
          <cell r="AA63">
            <v>2.33</v>
          </cell>
          <cell r="AB63">
            <v>2</v>
          </cell>
          <cell r="AC63">
            <v>0</v>
          </cell>
          <cell r="AD63">
            <v>2.65</v>
          </cell>
          <cell r="AE63">
            <v>0</v>
          </cell>
          <cell r="AF63">
            <v>3.33</v>
          </cell>
          <cell r="AG63">
            <v>3</v>
          </cell>
          <cell r="AH63">
            <v>3</v>
          </cell>
          <cell r="AI63">
            <v>3</v>
          </cell>
          <cell r="AJ63">
            <v>3</v>
          </cell>
          <cell r="AK63">
            <v>2.65</v>
          </cell>
          <cell r="AL63">
            <v>3</v>
          </cell>
          <cell r="AM63">
            <v>3.33</v>
          </cell>
          <cell r="AN63">
            <v>3.33</v>
          </cell>
          <cell r="AO63">
            <v>2.81</v>
          </cell>
          <cell r="AP63">
            <v>2.85</v>
          </cell>
          <cell r="AQ63">
            <v>0</v>
          </cell>
          <cell r="AR63">
            <v>0</v>
          </cell>
          <cell r="AS63" t="str">
            <v>R</v>
          </cell>
          <cell r="AT63" t="str">
            <v>Khá</v>
          </cell>
          <cell r="AU63" t="str">
            <v>ĐỦ</v>
          </cell>
          <cell r="AV63">
            <v>2011</v>
          </cell>
          <cell r="AW63" t="str">
            <v>Chính quy</v>
          </cell>
          <cell r="AX63" t="str">
            <v>CHÍNH QUY</v>
          </cell>
        </row>
        <row r="64">
          <cell r="B64">
            <v>152337557</v>
          </cell>
          <cell r="C64" t="str">
            <v>Huỳnh Tấn</v>
          </cell>
          <cell r="D64" t="str">
            <v>Dũng</v>
          </cell>
          <cell r="E64">
            <v>32721</v>
          </cell>
          <cell r="F64" t="str">
            <v>B15QTH1</v>
          </cell>
          <cell r="G64" t="str">
            <v>KT&amp;CN</v>
          </cell>
          <cell r="H64" t="str">
            <v>Quảng Nam</v>
          </cell>
          <cell r="I64" t="str">
            <v>9893/198</v>
          </cell>
          <cell r="J64">
            <v>0</v>
          </cell>
          <cell r="K64">
            <v>3</v>
          </cell>
          <cell r="L64">
            <v>3.33</v>
          </cell>
          <cell r="M64">
            <v>2.33</v>
          </cell>
          <cell r="N64">
            <v>3.65</v>
          </cell>
          <cell r="O64">
            <v>3.65</v>
          </cell>
          <cell r="P64">
            <v>2</v>
          </cell>
          <cell r="Q64">
            <v>1.65</v>
          </cell>
          <cell r="R64">
            <v>3</v>
          </cell>
          <cell r="S64">
            <v>3</v>
          </cell>
          <cell r="T64">
            <v>3</v>
          </cell>
          <cell r="U64">
            <v>3</v>
          </cell>
          <cell r="V64">
            <v>4</v>
          </cell>
          <cell r="W64">
            <v>2.33</v>
          </cell>
          <cell r="X64">
            <v>0</v>
          </cell>
          <cell r="Y64">
            <v>2.33</v>
          </cell>
          <cell r="Z64">
            <v>2.65</v>
          </cell>
          <cell r="AA64">
            <v>1.65</v>
          </cell>
          <cell r="AB64">
            <v>3</v>
          </cell>
          <cell r="AC64">
            <v>0</v>
          </cell>
          <cell r="AD64">
            <v>2.33</v>
          </cell>
          <cell r="AE64">
            <v>0</v>
          </cell>
          <cell r="AF64">
            <v>2.65</v>
          </cell>
          <cell r="AG64">
            <v>3.65</v>
          </cell>
          <cell r="AH64">
            <v>3.33</v>
          </cell>
          <cell r="AI64">
            <v>3.65</v>
          </cell>
          <cell r="AJ64">
            <v>3</v>
          </cell>
          <cell r="AK64">
            <v>2.33</v>
          </cell>
          <cell r="AL64">
            <v>1.65</v>
          </cell>
          <cell r="AM64">
            <v>2.65</v>
          </cell>
          <cell r="AN64">
            <v>3</v>
          </cell>
          <cell r="AO64">
            <v>2.78</v>
          </cell>
          <cell r="AP64">
            <v>2.8</v>
          </cell>
          <cell r="AQ64">
            <v>0</v>
          </cell>
          <cell r="AR64">
            <v>0</v>
          </cell>
          <cell r="AS64" t="str">
            <v>R</v>
          </cell>
          <cell r="AT64" t="str">
            <v>Khá</v>
          </cell>
          <cell r="AU64" t="str">
            <v>ĐỦ</v>
          </cell>
          <cell r="AV64">
            <v>41122</v>
          </cell>
          <cell r="AW64" t="str">
            <v>Chính quy</v>
          </cell>
          <cell r="AX64" t="str">
            <v>CHÍNH QUY</v>
          </cell>
        </row>
        <row r="65">
          <cell r="B65">
            <v>152337566</v>
          </cell>
          <cell r="C65" t="str">
            <v>Đinh Bá </v>
          </cell>
          <cell r="D65" t="str">
            <v>Đạt</v>
          </cell>
          <cell r="E65">
            <v>32201</v>
          </cell>
          <cell r="F65" t="str">
            <v>B15QTH2</v>
          </cell>
          <cell r="G65" t="str">
            <v>KT&amp;CN</v>
          </cell>
          <cell r="H65" t="str">
            <v>Quảng Ngãi</v>
          </cell>
          <cell r="I65" t="str">
            <v>11447/229</v>
          </cell>
          <cell r="J65">
            <v>0</v>
          </cell>
          <cell r="K65">
            <v>3.65</v>
          </cell>
          <cell r="L65">
            <v>3.33</v>
          </cell>
          <cell r="M65">
            <v>3.33</v>
          </cell>
          <cell r="N65">
            <v>4</v>
          </cell>
          <cell r="O65">
            <v>4</v>
          </cell>
          <cell r="P65">
            <v>2.33</v>
          </cell>
          <cell r="Q65">
            <v>3</v>
          </cell>
          <cell r="R65">
            <v>3.33</v>
          </cell>
          <cell r="S65">
            <v>3.33</v>
          </cell>
          <cell r="T65">
            <v>3.65</v>
          </cell>
          <cell r="U65">
            <v>1.65</v>
          </cell>
          <cell r="V65">
            <v>4</v>
          </cell>
          <cell r="W65">
            <v>4</v>
          </cell>
          <cell r="X65">
            <v>0</v>
          </cell>
          <cell r="Y65">
            <v>2.33</v>
          </cell>
          <cell r="Z65">
            <v>2.65</v>
          </cell>
          <cell r="AA65">
            <v>3</v>
          </cell>
          <cell r="AB65">
            <v>3.33</v>
          </cell>
          <cell r="AC65">
            <v>0</v>
          </cell>
          <cell r="AD65">
            <v>3</v>
          </cell>
          <cell r="AE65">
            <v>0</v>
          </cell>
          <cell r="AF65">
            <v>2.33</v>
          </cell>
          <cell r="AG65">
            <v>3.33</v>
          </cell>
          <cell r="AH65">
            <v>3</v>
          </cell>
          <cell r="AI65">
            <v>3.65</v>
          </cell>
          <cell r="AJ65">
            <v>3</v>
          </cell>
          <cell r="AK65">
            <v>2.33</v>
          </cell>
          <cell r="AL65">
            <v>3.65</v>
          </cell>
          <cell r="AM65">
            <v>3</v>
          </cell>
          <cell r="AN65">
            <v>3.65</v>
          </cell>
          <cell r="AO65">
            <v>3.12</v>
          </cell>
          <cell r="AP65">
            <v>3.15</v>
          </cell>
          <cell r="AQ65">
            <v>0</v>
          </cell>
          <cell r="AR65">
            <v>0</v>
          </cell>
          <cell r="AS65" t="str">
            <v>R</v>
          </cell>
          <cell r="AT65" t="str">
            <v>Khá</v>
          </cell>
          <cell r="AU65" t="str">
            <v>ĐỦ</v>
          </cell>
          <cell r="AV65">
            <v>41137</v>
          </cell>
          <cell r="AW65" t="str">
            <v>Chính quy</v>
          </cell>
          <cell r="AX65" t="str">
            <v>CHÍNH QUY</v>
          </cell>
        </row>
        <row r="66">
          <cell r="B66">
            <v>152337581</v>
          </cell>
          <cell r="C66" t="str">
            <v>Nguyễn Hồ Thanh</v>
          </cell>
          <cell r="D66" t="str">
            <v>Hải</v>
          </cell>
          <cell r="E66">
            <v>29560</v>
          </cell>
          <cell r="F66" t="str">
            <v>B15QTH1</v>
          </cell>
          <cell r="G66" t="str">
            <v>KT&amp;CN</v>
          </cell>
          <cell r="H66" t="str">
            <v>Quảng Nam</v>
          </cell>
          <cell r="I66" t="str">
            <v>12354/248</v>
          </cell>
          <cell r="J66">
            <v>0</v>
          </cell>
          <cell r="K66">
            <v>3.65</v>
          </cell>
          <cell r="L66">
            <v>2.33</v>
          </cell>
          <cell r="M66">
            <v>1.65</v>
          </cell>
          <cell r="N66">
            <v>3.65</v>
          </cell>
          <cell r="O66">
            <v>4</v>
          </cell>
          <cell r="P66">
            <v>2.65</v>
          </cell>
          <cell r="Q66">
            <v>2.65</v>
          </cell>
          <cell r="R66">
            <v>4</v>
          </cell>
          <cell r="S66">
            <v>3.33</v>
          </cell>
          <cell r="T66">
            <v>4</v>
          </cell>
          <cell r="U66">
            <v>2.33</v>
          </cell>
          <cell r="V66">
            <v>4</v>
          </cell>
          <cell r="W66">
            <v>4</v>
          </cell>
          <cell r="X66">
            <v>0</v>
          </cell>
          <cell r="Y66">
            <v>3</v>
          </cell>
          <cell r="Z66">
            <v>2.65</v>
          </cell>
          <cell r="AA66">
            <v>3.33</v>
          </cell>
          <cell r="AB66">
            <v>2.65</v>
          </cell>
          <cell r="AC66">
            <v>0</v>
          </cell>
          <cell r="AD66">
            <v>2.65</v>
          </cell>
          <cell r="AE66">
            <v>0</v>
          </cell>
          <cell r="AF66">
            <v>3.33</v>
          </cell>
          <cell r="AG66">
            <v>3</v>
          </cell>
          <cell r="AH66">
            <v>3.65</v>
          </cell>
          <cell r="AI66">
            <v>3.33</v>
          </cell>
          <cell r="AJ66">
            <v>3.33</v>
          </cell>
          <cell r="AK66">
            <v>2.33</v>
          </cell>
          <cell r="AL66">
            <v>2.33</v>
          </cell>
          <cell r="AM66">
            <v>4</v>
          </cell>
          <cell r="AN66">
            <v>4</v>
          </cell>
          <cell r="AO66">
            <v>3.1</v>
          </cell>
          <cell r="AP66">
            <v>3.16</v>
          </cell>
          <cell r="AQ66">
            <v>0</v>
          </cell>
          <cell r="AR66">
            <v>0</v>
          </cell>
          <cell r="AS66" t="str">
            <v>R</v>
          </cell>
          <cell r="AT66" t="str">
            <v>Khá</v>
          </cell>
          <cell r="AU66" t="str">
            <v>ĐỦ</v>
          </cell>
          <cell r="AV66">
            <v>2011</v>
          </cell>
          <cell r="AW66" t="str">
            <v>Chính quy</v>
          </cell>
          <cell r="AX66" t="str">
            <v>CHÍNH QUY</v>
          </cell>
        </row>
        <row r="67">
          <cell r="B67">
            <v>152337593</v>
          </cell>
          <cell r="C67" t="str">
            <v>Ngô Quang</v>
          </cell>
          <cell r="D67" t="str">
            <v>Hiếu</v>
          </cell>
          <cell r="E67">
            <v>30328</v>
          </cell>
          <cell r="F67" t="str">
            <v>B15QTH1</v>
          </cell>
          <cell r="G67" t="str">
            <v>KT&amp;CN</v>
          </cell>
          <cell r="H67" t="str">
            <v>Quảng Trị</v>
          </cell>
          <cell r="I67" t="str">
            <v>10214/205</v>
          </cell>
          <cell r="J67">
            <v>0</v>
          </cell>
          <cell r="K67">
            <v>3.33</v>
          </cell>
          <cell r="L67">
            <v>4</v>
          </cell>
          <cell r="M67">
            <v>2</v>
          </cell>
          <cell r="N67">
            <v>2</v>
          </cell>
          <cell r="O67">
            <v>3.65</v>
          </cell>
          <cell r="P67">
            <v>2.33</v>
          </cell>
          <cell r="Q67">
            <v>3.33</v>
          </cell>
          <cell r="R67">
            <v>3.65</v>
          </cell>
          <cell r="S67">
            <v>3.33</v>
          </cell>
          <cell r="T67">
            <v>4</v>
          </cell>
          <cell r="U67">
            <v>2</v>
          </cell>
          <cell r="V67">
            <v>4</v>
          </cell>
          <cell r="W67">
            <v>4</v>
          </cell>
          <cell r="X67">
            <v>0</v>
          </cell>
          <cell r="Y67">
            <v>3</v>
          </cell>
          <cell r="Z67">
            <v>2</v>
          </cell>
          <cell r="AA67">
            <v>1.65</v>
          </cell>
          <cell r="AB67">
            <v>2.65</v>
          </cell>
          <cell r="AC67">
            <v>0</v>
          </cell>
          <cell r="AD67">
            <v>3</v>
          </cell>
          <cell r="AE67">
            <v>0</v>
          </cell>
          <cell r="AF67">
            <v>2.65</v>
          </cell>
          <cell r="AG67">
            <v>4</v>
          </cell>
          <cell r="AH67">
            <v>2.65</v>
          </cell>
          <cell r="AI67">
            <v>3.33</v>
          </cell>
          <cell r="AJ67">
            <v>3.65</v>
          </cell>
          <cell r="AK67">
            <v>2.65</v>
          </cell>
          <cell r="AL67">
            <v>1.65</v>
          </cell>
          <cell r="AM67">
            <v>2.33</v>
          </cell>
          <cell r="AN67">
            <v>3.65</v>
          </cell>
          <cell r="AO67">
            <v>2.95</v>
          </cell>
          <cell r="AP67">
            <v>3</v>
          </cell>
          <cell r="AQ67">
            <v>0</v>
          </cell>
          <cell r="AR67">
            <v>0</v>
          </cell>
          <cell r="AS67" t="str">
            <v>R</v>
          </cell>
          <cell r="AT67" t="str">
            <v>Khá</v>
          </cell>
          <cell r="AU67" t="str">
            <v>ĐỦ</v>
          </cell>
          <cell r="AV67">
            <v>2011</v>
          </cell>
          <cell r="AW67" t="str">
            <v>Chính quy</v>
          </cell>
          <cell r="AX67" t="str">
            <v>CHÍNH QUY</v>
          </cell>
        </row>
        <row r="68">
          <cell r="B68">
            <v>152337600</v>
          </cell>
          <cell r="C68" t="str">
            <v>Mai Xuân</v>
          </cell>
          <cell r="D68" t="str">
            <v>Hoàng</v>
          </cell>
          <cell r="E68">
            <v>31438</v>
          </cell>
          <cell r="F68" t="str">
            <v>B15QTH2</v>
          </cell>
          <cell r="G68" t="str">
            <v>KT&amp;CN</v>
          </cell>
          <cell r="H68" t="str">
            <v>Đà Nẵng</v>
          </cell>
          <cell r="I68" t="str">
            <v>12389/248</v>
          </cell>
          <cell r="J68">
            <v>0</v>
          </cell>
          <cell r="K68">
            <v>4</v>
          </cell>
          <cell r="L68">
            <v>4</v>
          </cell>
          <cell r="M68">
            <v>4</v>
          </cell>
          <cell r="N68">
            <v>4</v>
          </cell>
          <cell r="O68">
            <v>4</v>
          </cell>
          <cell r="P68">
            <v>4</v>
          </cell>
          <cell r="Q68">
            <v>4</v>
          </cell>
          <cell r="R68">
            <v>4</v>
          </cell>
          <cell r="S68">
            <v>3.33</v>
          </cell>
          <cell r="T68">
            <v>4</v>
          </cell>
          <cell r="U68">
            <v>2.65</v>
          </cell>
          <cell r="V68">
            <v>4</v>
          </cell>
          <cell r="W68">
            <v>4</v>
          </cell>
          <cell r="X68">
            <v>0</v>
          </cell>
          <cell r="Y68">
            <v>2.65</v>
          </cell>
          <cell r="Z68">
            <v>3.65</v>
          </cell>
          <cell r="AA68">
            <v>3.65</v>
          </cell>
          <cell r="AB68">
            <v>4</v>
          </cell>
          <cell r="AC68">
            <v>0</v>
          </cell>
          <cell r="AD68">
            <v>3</v>
          </cell>
          <cell r="AE68">
            <v>0</v>
          </cell>
          <cell r="AF68">
            <v>3.65</v>
          </cell>
          <cell r="AG68">
            <v>4</v>
          </cell>
          <cell r="AH68">
            <v>4</v>
          </cell>
          <cell r="AI68">
            <v>4</v>
          </cell>
          <cell r="AJ68">
            <v>3.33</v>
          </cell>
          <cell r="AK68">
            <v>3.33</v>
          </cell>
          <cell r="AL68">
            <v>4</v>
          </cell>
          <cell r="AM68">
            <v>4</v>
          </cell>
          <cell r="AN68">
            <v>3.65</v>
          </cell>
          <cell r="AO68">
            <v>3.72</v>
          </cell>
          <cell r="AP68">
            <v>3.72</v>
          </cell>
          <cell r="AQ68">
            <v>0</v>
          </cell>
          <cell r="AR68">
            <v>0</v>
          </cell>
          <cell r="AS68" t="str">
            <v>R</v>
          </cell>
          <cell r="AT68" t="str">
            <v>Xuất Sắc</v>
          </cell>
          <cell r="AU68" t="str">
            <v>ĐỦ</v>
          </cell>
          <cell r="AV68">
            <v>2011</v>
          </cell>
          <cell r="AW68" t="str">
            <v>Chính quy</v>
          </cell>
          <cell r="AX68" t="str">
            <v>CHÍNH QUY</v>
          </cell>
        </row>
        <row r="69">
          <cell r="B69">
            <v>152337601</v>
          </cell>
          <cell r="C69" t="str">
            <v>Nguyễn Đức</v>
          </cell>
          <cell r="D69" t="str">
            <v>Hoàng</v>
          </cell>
          <cell r="E69">
            <v>32487</v>
          </cell>
          <cell r="F69" t="str">
            <v>B15QTH1</v>
          </cell>
          <cell r="G69" t="str">
            <v>KT&amp;CN</v>
          </cell>
          <cell r="H69" t="str">
            <v>Quảng Bình</v>
          </cell>
          <cell r="I69" t="str">
            <v>10315/207</v>
          </cell>
          <cell r="J69">
            <v>0</v>
          </cell>
          <cell r="K69">
            <v>3</v>
          </cell>
          <cell r="L69">
            <v>4</v>
          </cell>
          <cell r="M69">
            <v>3.33</v>
          </cell>
          <cell r="N69">
            <v>4</v>
          </cell>
          <cell r="O69">
            <v>3.33</v>
          </cell>
          <cell r="P69">
            <v>2.65</v>
          </cell>
          <cell r="Q69">
            <v>3</v>
          </cell>
          <cell r="R69">
            <v>3.65</v>
          </cell>
          <cell r="S69">
            <v>3</v>
          </cell>
          <cell r="T69">
            <v>4</v>
          </cell>
          <cell r="U69">
            <v>3</v>
          </cell>
          <cell r="V69">
            <v>4</v>
          </cell>
          <cell r="W69">
            <v>3.65</v>
          </cell>
          <cell r="X69">
            <v>0</v>
          </cell>
          <cell r="Y69">
            <v>2.65</v>
          </cell>
          <cell r="Z69">
            <v>3</v>
          </cell>
          <cell r="AA69">
            <v>3</v>
          </cell>
          <cell r="AB69">
            <v>3.33</v>
          </cell>
          <cell r="AC69">
            <v>0</v>
          </cell>
          <cell r="AD69">
            <v>1</v>
          </cell>
          <cell r="AE69">
            <v>0</v>
          </cell>
          <cell r="AF69">
            <v>3</v>
          </cell>
          <cell r="AG69">
            <v>3.33</v>
          </cell>
          <cell r="AH69">
            <v>3.65</v>
          </cell>
          <cell r="AI69">
            <v>2.65</v>
          </cell>
          <cell r="AJ69">
            <v>3</v>
          </cell>
          <cell r="AK69">
            <v>3</v>
          </cell>
          <cell r="AL69">
            <v>4</v>
          </cell>
          <cell r="AM69">
            <v>3.33</v>
          </cell>
          <cell r="AN69">
            <v>3.33</v>
          </cell>
          <cell r="AO69">
            <v>3.19</v>
          </cell>
          <cell r="AP69">
            <v>3.2</v>
          </cell>
          <cell r="AQ69">
            <v>0</v>
          </cell>
          <cell r="AR69">
            <v>0</v>
          </cell>
          <cell r="AS69" t="str">
            <v>R</v>
          </cell>
          <cell r="AT69" t="str">
            <v>Giỏi</v>
          </cell>
          <cell r="AU69" t="str">
            <v>ĐỦ</v>
          </cell>
          <cell r="AV69">
            <v>2011</v>
          </cell>
          <cell r="AW69" t="str">
            <v>Chính quy</v>
          </cell>
          <cell r="AX69" t="str">
            <v>CHÍNH QUY</v>
          </cell>
        </row>
        <row r="70">
          <cell r="B70">
            <v>152337619</v>
          </cell>
          <cell r="C70" t="str">
            <v>Phạm Đình</v>
          </cell>
          <cell r="D70" t="str">
            <v>Hướng</v>
          </cell>
          <cell r="E70">
            <v>32378</v>
          </cell>
          <cell r="F70" t="str">
            <v>B15QTH2</v>
          </cell>
          <cell r="G70" t="str">
            <v>KT&amp;CN</v>
          </cell>
          <cell r="H70" t="str">
            <v>Nam Định</v>
          </cell>
          <cell r="I70" t="str">
            <v>10218/205</v>
          </cell>
          <cell r="J70">
            <v>0</v>
          </cell>
          <cell r="K70">
            <v>3.65</v>
          </cell>
          <cell r="L70">
            <v>1</v>
          </cell>
          <cell r="M70">
            <v>2.33</v>
          </cell>
          <cell r="N70">
            <v>3.33</v>
          </cell>
          <cell r="O70">
            <v>4</v>
          </cell>
          <cell r="P70">
            <v>2.33</v>
          </cell>
          <cell r="Q70">
            <v>1.65</v>
          </cell>
          <cell r="R70">
            <v>3</v>
          </cell>
          <cell r="S70">
            <v>3.65</v>
          </cell>
          <cell r="T70">
            <v>3.65</v>
          </cell>
          <cell r="U70">
            <v>2.65</v>
          </cell>
          <cell r="V70">
            <v>4</v>
          </cell>
          <cell r="W70">
            <v>3.65</v>
          </cell>
          <cell r="X70">
            <v>0</v>
          </cell>
          <cell r="Y70">
            <v>2</v>
          </cell>
          <cell r="Z70">
            <v>2.65</v>
          </cell>
          <cell r="AA70">
            <v>2.33</v>
          </cell>
          <cell r="AB70">
            <v>3.33</v>
          </cell>
          <cell r="AC70">
            <v>0</v>
          </cell>
          <cell r="AD70">
            <v>2.65</v>
          </cell>
          <cell r="AE70">
            <v>0</v>
          </cell>
          <cell r="AF70">
            <v>4</v>
          </cell>
          <cell r="AG70">
            <v>4</v>
          </cell>
          <cell r="AH70">
            <v>3.65</v>
          </cell>
          <cell r="AI70">
            <v>3.33</v>
          </cell>
          <cell r="AJ70">
            <v>3.33</v>
          </cell>
          <cell r="AK70">
            <v>2.65</v>
          </cell>
          <cell r="AL70">
            <v>1.65</v>
          </cell>
          <cell r="AM70">
            <v>3</v>
          </cell>
          <cell r="AN70">
            <v>3.65</v>
          </cell>
          <cell r="AO70">
            <v>2.93</v>
          </cell>
          <cell r="AP70">
            <v>2.98</v>
          </cell>
          <cell r="AQ70">
            <v>0</v>
          </cell>
          <cell r="AR70">
            <v>0</v>
          </cell>
          <cell r="AS70" t="str">
            <v>R</v>
          </cell>
          <cell r="AT70" t="str">
            <v>Khá</v>
          </cell>
          <cell r="AU70" t="str">
            <v>ĐỦ</v>
          </cell>
          <cell r="AV70">
            <v>41125</v>
          </cell>
          <cell r="AW70" t="str">
            <v>Chính quy</v>
          </cell>
          <cell r="AX70" t="str">
            <v>CHÍNH QUY</v>
          </cell>
        </row>
        <row r="71">
          <cell r="B71">
            <v>152337659</v>
          </cell>
          <cell r="C71" t="str">
            <v>Hà Sơn Hạ</v>
          </cell>
          <cell r="D71" t="str">
            <v>Long</v>
          </cell>
          <cell r="E71">
            <v>32401</v>
          </cell>
          <cell r="F71" t="str">
            <v>B15QTH2</v>
          </cell>
          <cell r="G71" t="str">
            <v>KT&amp;CN</v>
          </cell>
          <cell r="H71" t="str">
            <v>Quảng Bình</v>
          </cell>
          <cell r="I71" t="str">
            <v>10117/203</v>
          </cell>
          <cell r="J71">
            <v>0</v>
          </cell>
          <cell r="K71">
            <v>3.33</v>
          </cell>
          <cell r="L71">
            <v>3.33</v>
          </cell>
          <cell r="M71">
            <v>2.65</v>
          </cell>
          <cell r="N71">
            <v>3.65</v>
          </cell>
          <cell r="O71">
            <v>3.33</v>
          </cell>
          <cell r="P71">
            <v>1.65</v>
          </cell>
          <cell r="Q71">
            <v>3</v>
          </cell>
          <cell r="R71">
            <v>3</v>
          </cell>
          <cell r="S71">
            <v>3</v>
          </cell>
          <cell r="T71">
            <v>4</v>
          </cell>
          <cell r="U71">
            <v>2.33</v>
          </cell>
          <cell r="V71">
            <v>4</v>
          </cell>
          <cell r="W71">
            <v>3.33</v>
          </cell>
          <cell r="X71">
            <v>0</v>
          </cell>
          <cell r="Y71">
            <v>2</v>
          </cell>
          <cell r="Z71">
            <v>2.33</v>
          </cell>
          <cell r="AA71">
            <v>1</v>
          </cell>
          <cell r="AB71">
            <v>2.65</v>
          </cell>
          <cell r="AC71">
            <v>0</v>
          </cell>
          <cell r="AD71">
            <v>2.33</v>
          </cell>
          <cell r="AE71">
            <v>0</v>
          </cell>
          <cell r="AF71">
            <v>3.33</v>
          </cell>
          <cell r="AG71">
            <v>3.33</v>
          </cell>
          <cell r="AH71">
            <v>3.33</v>
          </cell>
          <cell r="AI71">
            <v>3</v>
          </cell>
          <cell r="AJ71">
            <v>3</v>
          </cell>
          <cell r="AK71">
            <v>2.33</v>
          </cell>
          <cell r="AL71">
            <v>3</v>
          </cell>
          <cell r="AM71">
            <v>3.33</v>
          </cell>
          <cell r="AN71">
            <v>3</v>
          </cell>
          <cell r="AO71">
            <v>2.85</v>
          </cell>
          <cell r="AP71">
            <v>2.86</v>
          </cell>
          <cell r="AQ71">
            <v>0</v>
          </cell>
          <cell r="AR71">
            <v>0</v>
          </cell>
          <cell r="AS71" t="str">
            <v>R</v>
          </cell>
          <cell r="AT71" t="str">
            <v>Khá</v>
          </cell>
          <cell r="AU71" t="str">
            <v>ĐỦ</v>
          </cell>
          <cell r="AV71">
            <v>41136</v>
          </cell>
          <cell r="AW71" t="str">
            <v>Chính quy</v>
          </cell>
          <cell r="AX71" t="str">
            <v>CHÍNH QUY</v>
          </cell>
        </row>
        <row r="72">
          <cell r="B72">
            <v>152337670</v>
          </cell>
          <cell r="C72" t="str">
            <v>Phạm Lê Anh</v>
          </cell>
          <cell r="D72" t="str">
            <v>Minh</v>
          </cell>
          <cell r="E72">
            <v>31707</v>
          </cell>
          <cell r="F72" t="str">
            <v>B15QTH2</v>
          </cell>
          <cell r="G72" t="str">
            <v>KT&amp;CN</v>
          </cell>
          <cell r="H72" t="str">
            <v>Quảng Nam</v>
          </cell>
          <cell r="I72" t="str">
            <v>11696/234</v>
          </cell>
          <cell r="J72">
            <v>0</v>
          </cell>
          <cell r="K72">
            <v>2.33</v>
          </cell>
          <cell r="L72">
            <v>3.33</v>
          </cell>
          <cell r="M72">
            <v>1.65</v>
          </cell>
          <cell r="N72">
            <v>3.65</v>
          </cell>
          <cell r="O72">
            <v>3</v>
          </cell>
          <cell r="P72">
            <v>2</v>
          </cell>
          <cell r="Q72">
            <v>2.33</v>
          </cell>
          <cell r="R72">
            <v>4</v>
          </cell>
          <cell r="S72">
            <v>3.33</v>
          </cell>
          <cell r="T72">
            <v>4</v>
          </cell>
          <cell r="U72">
            <v>3</v>
          </cell>
          <cell r="V72">
            <v>4</v>
          </cell>
          <cell r="W72">
            <v>4</v>
          </cell>
          <cell r="X72">
            <v>0</v>
          </cell>
          <cell r="Y72">
            <v>3</v>
          </cell>
          <cell r="Z72">
            <v>3.65</v>
          </cell>
          <cell r="AA72">
            <v>2.33</v>
          </cell>
          <cell r="AB72">
            <v>2</v>
          </cell>
          <cell r="AC72">
            <v>0</v>
          </cell>
          <cell r="AD72">
            <v>2.33</v>
          </cell>
          <cell r="AE72">
            <v>0</v>
          </cell>
          <cell r="AF72">
            <v>3.65</v>
          </cell>
          <cell r="AG72">
            <v>3</v>
          </cell>
          <cell r="AH72">
            <v>3</v>
          </cell>
          <cell r="AI72">
            <v>3.65</v>
          </cell>
          <cell r="AJ72">
            <v>2.65</v>
          </cell>
          <cell r="AK72">
            <v>2.65</v>
          </cell>
          <cell r="AL72">
            <v>2.33</v>
          </cell>
          <cell r="AM72">
            <v>3</v>
          </cell>
          <cell r="AN72">
            <v>2.33</v>
          </cell>
          <cell r="AO72">
            <v>2.95</v>
          </cell>
          <cell r="AP72">
            <v>2.91</v>
          </cell>
          <cell r="AQ72">
            <v>0</v>
          </cell>
          <cell r="AR72">
            <v>0</v>
          </cell>
          <cell r="AS72" t="str">
            <v>R</v>
          </cell>
          <cell r="AT72" t="str">
            <v>Khá</v>
          </cell>
          <cell r="AU72" t="str">
            <v>ĐỦ</v>
          </cell>
          <cell r="AV72">
            <v>2011</v>
          </cell>
          <cell r="AW72" t="str">
            <v>Chính quy</v>
          </cell>
          <cell r="AX72" t="str">
            <v>CHÍNH QUY</v>
          </cell>
        </row>
        <row r="73">
          <cell r="B73">
            <v>152337680</v>
          </cell>
          <cell r="C73" t="str">
            <v>Ông Hoàng Anh</v>
          </cell>
          <cell r="D73" t="str">
            <v>Nga</v>
          </cell>
          <cell r="E73">
            <v>31328</v>
          </cell>
          <cell r="F73" t="str">
            <v>B15QTH2</v>
          </cell>
          <cell r="G73" t="str">
            <v>KT&amp;CN</v>
          </cell>
          <cell r="H73" t="str">
            <v>Đà Nẵng</v>
          </cell>
          <cell r="I73" t="str">
            <v>11799/236</v>
          </cell>
          <cell r="J73">
            <v>0</v>
          </cell>
          <cell r="K73">
            <v>3</v>
          </cell>
          <cell r="L73">
            <v>2.65</v>
          </cell>
          <cell r="M73">
            <v>2</v>
          </cell>
          <cell r="N73">
            <v>3.33</v>
          </cell>
          <cell r="O73">
            <v>2.33</v>
          </cell>
          <cell r="P73">
            <v>1.65</v>
          </cell>
          <cell r="Q73">
            <v>1.65</v>
          </cell>
          <cell r="R73">
            <v>3</v>
          </cell>
          <cell r="S73">
            <v>3</v>
          </cell>
          <cell r="T73">
            <v>3.65</v>
          </cell>
          <cell r="U73">
            <v>2</v>
          </cell>
          <cell r="V73">
            <v>4</v>
          </cell>
          <cell r="W73">
            <v>3.65</v>
          </cell>
          <cell r="X73">
            <v>0</v>
          </cell>
          <cell r="Y73">
            <v>1.65</v>
          </cell>
          <cell r="Z73">
            <v>2.33</v>
          </cell>
          <cell r="AA73">
            <v>2.65</v>
          </cell>
          <cell r="AB73">
            <v>2.33</v>
          </cell>
          <cell r="AC73">
            <v>0</v>
          </cell>
          <cell r="AD73">
            <v>2</v>
          </cell>
          <cell r="AE73">
            <v>0</v>
          </cell>
          <cell r="AF73">
            <v>2</v>
          </cell>
          <cell r="AG73">
            <v>3.33</v>
          </cell>
          <cell r="AH73">
            <v>2.65</v>
          </cell>
          <cell r="AI73">
            <v>3.65</v>
          </cell>
          <cell r="AJ73">
            <v>3</v>
          </cell>
          <cell r="AK73">
            <v>1.65</v>
          </cell>
          <cell r="AL73">
            <v>3.65</v>
          </cell>
          <cell r="AM73">
            <v>3.33</v>
          </cell>
          <cell r="AN73">
            <v>3.33</v>
          </cell>
          <cell r="AO73">
            <v>2.62</v>
          </cell>
          <cell r="AP73">
            <v>2.67</v>
          </cell>
          <cell r="AQ73">
            <v>0</v>
          </cell>
          <cell r="AR73">
            <v>0</v>
          </cell>
          <cell r="AS73" t="str">
            <v>R</v>
          </cell>
          <cell r="AT73" t="str">
            <v>Khá</v>
          </cell>
          <cell r="AU73" t="str">
            <v>ĐỦ</v>
          </cell>
          <cell r="AV73">
            <v>2011</v>
          </cell>
          <cell r="AW73" t="str">
            <v>Chính quy</v>
          </cell>
          <cell r="AX73" t="str">
            <v>CHÍNH QUY</v>
          </cell>
        </row>
        <row r="74">
          <cell r="B74">
            <v>152337688</v>
          </cell>
          <cell r="C74" t="str">
            <v>Hồ Trọng </v>
          </cell>
          <cell r="D74" t="str">
            <v>Nghĩa </v>
          </cell>
          <cell r="E74">
            <v>32104</v>
          </cell>
          <cell r="F74" t="str">
            <v>B15QTH2</v>
          </cell>
          <cell r="G74" t="str">
            <v>KT&amp;CN</v>
          </cell>
          <cell r="H74" t="str">
            <v>Gia Lai</v>
          </cell>
          <cell r="I74" t="str">
            <v>11713/235</v>
          </cell>
          <cell r="J74">
            <v>0</v>
          </cell>
          <cell r="K74">
            <v>3.33</v>
          </cell>
          <cell r="L74">
            <v>3.65</v>
          </cell>
          <cell r="M74">
            <v>2.33</v>
          </cell>
          <cell r="N74">
            <v>4</v>
          </cell>
          <cell r="O74">
            <v>3</v>
          </cell>
          <cell r="P74">
            <v>3</v>
          </cell>
          <cell r="Q74">
            <v>3.33</v>
          </cell>
          <cell r="R74">
            <v>2.65</v>
          </cell>
          <cell r="S74">
            <v>3.65</v>
          </cell>
          <cell r="T74">
            <v>3.65</v>
          </cell>
          <cell r="U74">
            <v>2</v>
          </cell>
          <cell r="V74">
            <v>4</v>
          </cell>
          <cell r="W74">
            <v>3.33</v>
          </cell>
          <cell r="X74">
            <v>0</v>
          </cell>
          <cell r="Y74">
            <v>2.65</v>
          </cell>
          <cell r="Z74">
            <v>2.65</v>
          </cell>
          <cell r="AA74">
            <v>3.33</v>
          </cell>
          <cell r="AB74">
            <v>2.65</v>
          </cell>
          <cell r="AC74">
            <v>0</v>
          </cell>
          <cell r="AD74">
            <v>3</v>
          </cell>
          <cell r="AE74">
            <v>0</v>
          </cell>
          <cell r="AF74">
            <v>2</v>
          </cell>
          <cell r="AG74">
            <v>2.65</v>
          </cell>
          <cell r="AH74">
            <v>2.65</v>
          </cell>
          <cell r="AI74">
            <v>3</v>
          </cell>
          <cell r="AJ74">
            <v>2.65</v>
          </cell>
          <cell r="AK74">
            <v>2</v>
          </cell>
          <cell r="AL74">
            <v>3</v>
          </cell>
          <cell r="AM74">
            <v>2</v>
          </cell>
          <cell r="AN74">
            <v>3.65</v>
          </cell>
          <cell r="AO74">
            <v>2.9</v>
          </cell>
          <cell r="AP74">
            <v>2.95</v>
          </cell>
          <cell r="AQ74">
            <v>0</v>
          </cell>
          <cell r="AR74">
            <v>0</v>
          </cell>
          <cell r="AS74" t="str">
            <v>R</v>
          </cell>
          <cell r="AT74" t="str">
            <v>Khá</v>
          </cell>
          <cell r="AU74" t="str">
            <v>ĐỦ</v>
          </cell>
          <cell r="AV74">
            <v>2011</v>
          </cell>
          <cell r="AW74" t="str">
            <v>Chính quy</v>
          </cell>
          <cell r="AX74" t="str">
            <v>CHÍNH QUY</v>
          </cell>
        </row>
        <row r="75">
          <cell r="B75">
            <v>152337692</v>
          </cell>
          <cell r="C75" t="str">
            <v>Lê Ngô Trung</v>
          </cell>
          <cell r="D75" t="str">
            <v>Ngọc</v>
          </cell>
          <cell r="E75">
            <v>32203</v>
          </cell>
          <cell r="F75" t="str">
            <v>B15QTH1</v>
          </cell>
          <cell r="G75" t="str">
            <v>KT&amp;CN</v>
          </cell>
          <cell r="H75" t="str">
            <v>Đà Nẵng</v>
          </cell>
          <cell r="I75" t="str">
            <v>11272/246</v>
          </cell>
          <cell r="J75">
            <v>0</v>
          </cell>
          <cell r="K75">
            <v>3.33</v>
          </cell>
          <cell r="L75">
            <v>2.65</v>
          </cell>
          <cell r="M75">
            <v>3.65</v>
          </cell>
          <cell r="N75">
            <v>2.65</v>
          </cell>
          <cell r="O75">
            <v>3.33</v>
          </cell>
          <cell r="P75">
            <v>1.65</v>
          </cell>
          <cell r="Q75">
            <v>2.33</v>
          </cell>
          <cell r="R75">
            <v>3</v>
          </cell>
          <cell r="S75">
            <v>3.33</v>
          </cell>
          <cell r="T75">
            <v>2.65</v>
          </cell>
          <cell r="U75">
            <v>1.65</v>
          </cell>
          <cell r="V75">
            <v>4</v>
          </cell>
          <cell r="W75">
            <v>4</v>
          </cell>
          <cell r="X75">
            <v>0</v>
          </cell>
          <cell r="Y75">
            <v>1.65</v>
          </cell>
          <cell r="Z75">
            <v>3</v>
          </cell>
          <cell r="AA75">
            <v>2.65</v>
          </cell>
          <cell r="AB75">
            <v>1.65</v>
          </cell>
          <cell r="AC75">
            <v>0</v>
          </cell>
          <cell r="AD75">
            <v>3</v>
          </cell>
          <cell r="AE75">
            <v>0</v>
          </cell>
          <cell r="AF75">
            <v>2.33</v>
          </cell>
          <cell r="AG75">
            <v>3.65</v>
          </cell>
          <cell r="AH75">
            <v>2.65</v>
          </cell>
          <cell r="AI75">
            <v>3.33</v>
          </cell>
          <cell r="AJ75">
            <v>2.65</v>
          </cell>
          <cell r="AK75">
            <v>2.65</v>
          </cell>
          <cell r="AL75">
            <v>3.33</v>
          </cell>
          <cell r="AM75">
            <v>3</v>
          </cell>
          <cell r="AN75">
            <v>3.33</v>
          </cell>
          <cell r="AO75">
            <v>2.78</v>
          </cell>
          <cell r="AP75">
            <v>2.82</v>
          </cell>
          <cell r="AQ75">
            <v>0</v>
          </cell>
          <cell r="AR75">
            <v>0</v>
          </cell>
          <cell r="AS75" t="str">
            <v>R</v>
          </cell>
          <cell r="AT75" t="str">
            <v>Khá</v>
          </cell>
          <cell r="AU75" t="str">
            <v>ĐỦ</v>
          </cell>
          <cell r="AV75">
            <v>2011</v>
          </cell>
          <cell r="AW75" t="str">
            <v>Chính quy</v>
          </cell>
          <cell r="AX75" t="str">
            <v>CHÍNH QUY</v>
          </cell>
        </row>
        <row r="76">
          <cell r="B76">
            <v>152337694</v>
          </cell>
          <cell r="C76" t="str">
            <v>Đàm Nguyễn Khoa</v>
          </cell>
          <cell r="D76" t="str">
            <v>Nguyên</v>
          </cell>
          <cell r="E76">
            <v>29380</v>
          </cell>
          <cell r="F76" t="str">
            <v>B15QTH2</v>
          </cell>
          <cell r="G76" t="str">
            <v>KT&amp;CN</v>
          </cell>
          <cell r="H76" t="str">
            <v>Đà Nẵng</v>
          </cell>
          <cell r="I76" t="str">
            <v>12729/255</v>
          </cell>
          <cell r="J76">
            <v>0</v>
          </cell>
          <cell r="K76">
            <v>2.65</v>
          </cell>
          <cell r="L76">
            <v>2.65</v>
          </cell>
          <cell r="M76">
            <v>2.65</v>
          </cell>
          <cell r="N76">
            <v>4</v>
          </cell>
          <cell r="O76">
            <v>3</v>
          </cell>
          <cell r="P76">
            <v>2</v>
          </cell>
          <cell r="Q76">
            <v>3</v>
          </cell>
          <cell r="R76">
            <v>3.33</v>
          </cell>
          <cell r="S76">
            <v>3</v>
          </cell>
          <cell r="T76">
            <v>3</v>
          </cell>
          <cell r="U76">
            <v>2.33</v>
          </cell>
          <cell r="V76">
            <v>4</v>
          </cell>
          <cell r="W76">
            <v>4</v>
          </cell>
          <cell r="X76">
            <v>0</v>
          </cell>
          <cell r="Y76">
            <v>2.33</v>
          </cell>
          <cell r="Z76">
            <v>2.33</v>
          </cell>
          <cell r="AA76">
            <v>2</v>
          </cell>
          <cell r="AB76">
            <v>2.65</v>
          </cell>
          <cell r="AC76">
            <v>0</v>
          </cell>
          <cell r="AD76">
            <v>2.65</v>
          </cell>
          <cell r="AE76">
            <v>0</v>
          </cell>
          <cell r="AF76">
            <v>2</v>
          </cell>
          <cell r="AG76">
            <v>2.65</v>
          </cell>
          <cell r="AH76">
            <v>3.33</v>
          </cell>
          <cell r="AI76">
            <v>3.33</v>
          </cell>
          <cell r="AJ76">
            <v>2</v>
          </cell>
          <cell r="AK76">
            <v>3</v>
          </cell>
          <cell r="AL76">
            <v>4</v>
          </cell>
          <cell r="AM76">
            <v>3.65</v>
          </cell>
          <cell r="AN76">
            <v>2.65</v>
          </cell>
          <cell r="AO76">
            <v>2.84</v>
          </cell>
          <cell r="AP76">
            <v>2.83</v>
          </cell>
          <cell r="AQ76">
            <v>0</v>
          </cell>
          <cell r="AR76">
            <v>0</v>
          </cell>
          <cell r="AS76" t="str">
            <v>R</v>
          </cell>
          <cell r="AT76" t="str">
            <v>Khá</v>
          </cell>
          <cell r="AU76" t="str">
            <v>ĐỦ</v>
          </cell>
          <cell r="AV76">
            <v>2011</v>
          </cell>
          <cell r="AW76" t="str">
            <v>Chính quy</v>
          </cell>
          <cell r="AX76" t="str">
            <v>CHÍNH QUY</v>
          </cell>
        </row>
        <row r="77">
          <cell r="B77">
            <v>152337702</v>
          </cell>
          <cell r="C77" t="str">
            <v/>
          </cell>
          <cell r="D77" t="str">
            <v>Oanh</v>
          </cell>
          <cell r="E77">
            <v>31598</v>
          </cell>
          <cell r="F77" t="str">
            <v>B15QTH2</v>
          </cell>
          <cell r="G77" t="str">
            <v>KT&amp;CN</v>
          </cell>
          <cell r="H77" t="str">
            <v>TT Huế</v>
          </cell>
          <cell r="I77" t="str">
            <v>10208/205</v>
          </cell>
          <cell r="J77">
            <v>0</v>
          </cell>
          <cell r="K77">
            <v>3.65</v>
          </cell>
          <cell r="L77">
            <v>4</v>
          </cell>
          <cell r="M77">
            <v>4</v>
          </cell>
          <cell r="N77">
            <v>4</v>
          </cell>
          <cell r="O77">
            <v>3.65</v>
          </cell>
          <cell r="P77">
            <v>3.65</v>
          </cell>
          <cell r="Q77">
            <v>3.65</v>
          </cell>
          <cell r="R77">
            <v>3.65</v>
          </cell>
          <cell r="S77">
            <v>4</v>
          </cell>
          <cell r="T77">
            <v>4</v>
          </cell>
          <cell r="U77">
            <v>2.33</v>
          </cell>
          <cell r="V77">
            <v>4</v>
          </cell>
          <cell r="W77">
            <v>3.65</v>
          </cell>
          <cell r="X77">
            <v>0</v>
          </cell>
          <cell r="Y77">
            <v>2.33</v>
          </cell>
          <cell r="Z77">
            <v>3.33</v>
          </cell>
          <cell r="AA77">
            <v>4</v>
          </cell>
          <cell r="AB77">
            <v>2.65</v>
          </cell>
          <cell r="AC77">
            <v>0</v>
          </cell>
          <cell r="AD77">
            <v>3</v>
          </cell>
          <cell r="AE77">
            <v>0</v>
          </cell>
          <cell r="AF77">
            <v>3.65</v>
          </cell>
          <cell r="AG77">
            <v>3.65</v>
          </cell>
          <cell r="AH77">
            <v>4</v>
          </cell>
          <cell r="AI77">
            <v>4</v>
          </cell>
          <cell r="AJ77">
            <v>3.33</v>
          </cell>
          <cell r="AK77">
            <v>3</v>
          </cell>
          <cell r="AL77">
            <v>4</v>
          </cell>
          <cell r="AM77">
            <v>3.65</v>
          </cell>
          <cell r="AN77">
            <v>3.65</v>
          </cell>
          <cell r="AO77">
            <v>3.53</v>
          </cell>
          <cell r="AP77">
            <v>3.54</v>
          </cell>
          <cell r="AQ77">
            <v>0</v>
          </cell>
          <cell r="AR77">
            <v>0</v>
          </cell>
          <cell r="AS77" t="str">
            <v>R</v>
          </cell>
          <cell r="AT77" t="str">
            <v>Giỏi</v>
          </cell>
          <cell r="AU77" t="str">
            <v>ĐỦ</v>
          </cell>
          <cell r="AV77">
            <v>2011</v>
          </cell>
          <cell r="AW77" t="str">
            <v>Chính quy</v>
          </cell>
          <cell r="AX77" t="str">
            <v>CHÍNH QUY</v>
          </cell>
        </row>
        <row r="78">
          <cell r="B78">
            <v>152337724</v>
          </cell>
          <cell r="C78" t="str">
            <v>Trần Thị Lệ </v>
          </cell>
          <cell r="D78" t="str">
            <v>Quyên</v>
          </cell>
          <cell r="E78">
            <v>31354</v>
          </cell>
          <cell r="F78" t="str">
            <v>B15QTH2</v>
          </cell>
          <cell r="G78" t="str">
            <v>KT&amp;CN</v>
          </cell>
          <cell r="H78" t="str">
            <v>Đà Nẵng</v>
          </cell>
          <cell r="I78" t="str">
            <v>11718/235</v>
          </cell>
          <cell r="J78">
            <v>0</v>
          </cell>
          <cell r="K78">
            <v>3.33</v>
          </cell>
          <cell r="L78">
            <v>4</v>
          </cell>
          <cell r="M78">
            <v>3.65</v>
          </cell>
          <cell r="N78">
            <v>4</v>
          </cell>
          <cell r="O78">
            <v>3.33</v>
          </cell>
          <cell r="P78">
            <v>3.33</v>
          </cell>
          <cell r="Q78">
            <v>4</v>
          </cell>
          <cell r="R78">
            <v>4</v>
          </cell>
          <cell r="S78">
            <v>3.65</v>
          </cell>
          <cell r="T78">
            <v>4</v>
          </cell>
          <cell r="U78">
            <v>2.33</v>
          </cell>
          <cell r="V78">
            <v>4</v>
          </cell>
          <cell r="W78">
            <v>4</v>
          </cell>
          <cell r="X78">
            <v>0</v>
          </cell>
          <cell r="Y78">
            <v>2.33</v>
          </cell>
          <cell r="Z78">
            <v>2.65</v>
          </cell>
          <cell r="AA78">
            <v>4</v>
          </cell>
          <cell r="AB78">
            <v>3.33</v>
          </cell>
          <cell r="AC78">
            <v>0</v>
          </cell>
          <cell r="AD78">
            <v>3.65</v>
          </cell>
          <cell r="AE78">
            <v>0</v>
          </cell>
          <cell r="AF78">
            <v>3</v>
          </cell>
          <cell r="AG78">
            <v>3.33</v>
          </cell>
          <cell r="AH78">
            <v>4</v>
          </cell>
          <cell r="AI78">
            <v>2.65</v>
          </cell>
          <cell r="AJ78">
            <v>3.65</v>
          </cell>
          <cell r="AK78">
            <v>2.65</v>
          </cell>
          <cell r="AL78">
            <v>3.65</v>
          </cell>
          <cell r="AM78">
            <v>4</v>
          </cell>
          <cell r="AN78">
            <v>3.33</v>
          </cell>
          <cell r="AO78">
            <v>3.47</v>
          </cell>
          <cell r="AP78">
            <v>3.46</v>
          </cell>
          <cell r="AQ78">
            <v>0</v>
          </cell>
          <cell r="AR78">
            <v>0</v>
          </cell>
          <cell r="AS78" t="str">
            <v>R</v>
          </cell>
          <cell r="AT78" t="str">
            <v>Giỏi</v>
          </cell>
          <cell r="AU78" t="str">
            <v>ĐỦ</v>
          </cell>
          <cell r="AV78">
            <v>2011</v>
          </cell>
          <cell r="AW78" t="str">
            <v>Chính quy</v>
          </cell>
          <cell r="AX78" t="str">
            <v>CHÍNH QUY</v>
          </cell>
        </row>
        <row r="79">
          <cell r="B79">
            <v>152337728</v>
          </cell>
          <cell r="C79" t="str">
            <v>Lê Thị</v>
          </cell>
          <cell r="D79" t="str">
            <v>Sinh</v>
          </cell>
          <cell r="E79">
            <v>30982</v>
          </cell>
          <cell r="F79" t="str">
            <v>B15QTH2</v>
          </cell>
          <cell r="G79" t="str">
            <v>KT&amp;CN</v>
          </cell>
          <cell r="H79" t="str">
            <v>Quảng Nam</v>
          </cell>
          <cell r="I79" t="str">
            <v>11828/237</v>
          </cell>
          <cell r="J79">
            <v>0</v>
          </cell>
          <cell r="K79">
            <v>3.65</v>
          </cell>
          <cell r="L79">
            <v>4</v>
          </cell>
          <cell r="M79">
            <v>4</v>
          </cell>
          <cell r="N79">
            <v>4</v>
          </cell>
          <cell r="O79">
            <v>3.33</v>
          </cell>
          <cell r="P79">
            <v>4</v>
          </cell>
          <cell r="Q79">
            <v>4</v>
          </cell>
          <cell r="R79">
            <v>4</v>
          </cell>
          <cell r="S79">
            <v>3.65</v>
          </cell>
          <cell r="T79">
            <v>4</v>
          </cell>
          <cell r="U79">
            <v>2.33</v>
          </cell>
          <cell r="V79">
            <v>4</v>
          </cell>
          <cell r="W79">
            <v>4</v>
          </cell>
          <cell r="X79">
            <v>0</v>
          </cell>
          <cell r="Y79">
            <v>2.65</v>
          </cell>
          <cell r="Z79">
            <v>3.65</v>
          </cell>
          <cell r="AA79">
            <v>3.65</v>
          </cell>
          <cell r="AB79">
            <v>3.65</v>
          </cell>
          <cell r="AC79">
            <v>0</v>
          </cell>
          <cell r="AD79">
            <v>4</v>
          </cell>
          <cell r="AE79">
            <v>0</v>
          </cell>
          <cell r="AF79">
            <v>4</v>
          </cell>
          <cell r="AG79">
            <v>4</v>
          </cell>
          <cell r="AH79">
            <v>4</v>
          </cell>
          <cell r="AI79">
            <v>4</v>
          </cell>
          <cell r="AJ79">
            <v>3.65</v>
          </cell>
          <cell r="AK79">
            <v>3</v>
          </cell>
          <cell r="AL79">
            <v>4</v>
          </cell>
          <cell r="AM79">
            <v>4</v>
          </cell>
          <cell r="AN79">
            <v>4</v>
          </cell>
          <cell r="AO79">
            <v>3.71</v>
          </cell>
          <cell r="AP79">
            <v>3.73</v>
          </cell>
          <cell r="AQ79">
            <v>0</v>
          </cell>
          <cell r="AR79">
            <v>0</v>
          </cell>
          <cell r="AS79" t="str">
            <v>R</v>
          </cell>
          <cell r="AT79" t="str">
            <v>Xuất Sắc</v>
          </cell>
          <cell r="AU79" t="str">
            <v>ĐỦ</v>
          </cell>
          <cell r="AV79">
            <v>2011</v>
          </cell>
          <cell r="AW79" t="str">
            <v>Chính quy</v>
          </cell>
          <cell r="AX79" t="str">
            <v>CHÍNH QUY</v>
          </cell>
        </row>
        <row r="80">
          <cell r="B80">
            <v>152337731</v>
          </cell>
          <cell r="C80" t="str">
            <v>Bùi Văn </v>
          </cell>
          <cell r="D80" t="str">
            <v>Tăng </v>
          </cell>
          <cell r="E80">
            <v>30940</v>
          </cell>
          <cell r="F80" t="str">
            <v>B15QTH2</v>
          </cell>
          <cell r="G80" t="str">
            <v>KT&amp;CN</v>
          </cell>
          <cell r="H80" t="str">
            <v>Quảng Nam </v>
          </cell>
          <cell r="I80" t="str">
            <v>12421/249</v>
          </cell>
          <cell r="J80">
            <v>0</v>
          </cell>
          <cell r="K80">
            <v>3.33</v>
          </cell>
          <cell r="L80">
            <v>2.33</v>
          </cell>
          <cell r="M80">
            <v>2</v>
          </cell>
          <cell r="N80">
            <v>3.65</v>
          </cell>
          <cell r="O80">
            <v>3.33</v>
          </cell>
          <cell r="P80">
            <v>2</v>
          </cell>
          <cell r="Q80">
            <v>3</v>
          </cell>
          <cell r="R80">
            <v>3.33</v>
          </cell>
          <cell r="S80">
            <v>2.65</v>
          </cell>
          <cell r="T80">
            <v>4</v>
          </cell>
          <cell r="U80">
            <v>2</v>
          </cell>
          <cell r="V80">
            <v>4</v>
          </cell>
          <cell r="W80">
            <v>3.65</v>
          </cell>
          <cell r="X80">
            <v>0</v>
          </cell>
          <cell r="Y80">
            <v>2</v>
          </cell>
          <cell r="Z80">
            <v>3</v>
          </cell>
          <cell r="AA80">
            <v>3</v>
          </cell>
          <cell r="AB80">
            <v>3</v>
          </cell>
          <cell r="AC80">
            <v>0</v>
          </cell>
          <cell r="AD80">
            <v>2.65</v>
          </cell>
          <cell r="AE80">
            <v>0</v>
          </cell>
          <cell r="AF80">
            <v>3.33</v>
          </cell>
          <cell r="AG80">
            <v>3.65</v>
          </cell>
          <cell r="AH80">
            <v>3</v>
          </cell>
          <cell r="AI80">
            <v>4</v>
          </cell>
          <cell r="AJ80">
            <v>3</v>
          </cell>
          <cell r="AK80">
            <v>2.65</v>
          </cell>
          <cell r="AL80">
            <v>3</v>
          </cell>
          <cell r="AM80">
            <v>3.33</v>
          </cell>
          <cell r="AN80">
            <v>3.65</v>
          </cell>
          <cell r="AO80">
            <v>2.98</v>
          </cell>
          <cell r="AP80">
            <v>3.03</v>
          </cell>
          <cell r="AQ80">
            <v>0</v>
          </cell>
          <cell r="AR80">
            <v>0</v>
          </cell>
          <cell r="AS80" t="str">
            <v>R</v>
          </cell>
          <cell r="AT80" t="str">
            <v>Khá</v>
          </cell>
          <cell r="AU80" t="str">
            <v>ĐỦ</v>
          </cell>
          <cell r="AV80">
            <v>2011</v>
          </cell>
          <cell r="AW80" t="str">
            <v>Chính quy</v>
          </cell>
          <cell r="AX80" t="str">
            <v>CHÍNH QUY</v>
          </cell>
        </row>
        <row r="81">
          <cell r="B81">
            <v>152337735</v>
          </cell>
          <cell r="C81" t="str">
            <v>Phạm Nhật</v>
          </cell>
          <cell r="D81" t="str">
            <v>Tân</v>
          </cell>
          <cell r="E81">
            <v>31759</v>
          </cell>
          <cell r="F81" t="str">
            <v>B15QTH2</v>
          </cell>
          <cell r="G81" t="str">
            <v>KT&amp;CN</v>
          </cell>
          <cell r="H81" t="str">
            <v>Gia Lai</v>
          </cell>
          <cell r="I81" t="str">
            <v>10234/205</v>
          </cell>
          <cell r="J81">
            <v>0</v>
          </cell>
          <cell r="K81">
            <v>3.65</v>
          </cell>
          <cell r="L81">
            <v>3.65</v>
          </cell>
          <cell r="M81">
            <v>3.65</v>
          </cell>
          <cell r="N81">
            <v>3.65</v>
          </cell>
          <cell r="O81">
            <v>3.65</v>
          </cell>
          <cell r="P81">
            <v>2</v>
          </cell>
          <cell r="Q81">
            <v>4</v>
          </cell>
          <cell r="R81">
            <v>4</v>
          </cell>
          <cell r="S81">
            <v>3.65</v>
          </cell>
          <cell r="T81">
            <v>4</v>
          </cell>
          <cell r="U81">
            <v>2.33</v>
          </cell>
          <cell r="V81">
            <v>4</v>
          </cell>
          <cell r="W81">
            <v>4</v>
          </cell>
          <cell r="X81">
            <v>0</v>
          </cell>
          <cell r="Y81">
            <v>2.33</v>
          </cell>
          <cell r="Z81">
            <v>2.65</v>
          </cell>
          <cell r="AA81">
            <v>3.65</v>
          </cell>
          <cell r="AB81">
            <v>3</v>
          </cell>
          <cell r="AC81">
            <v>0</v>
          </cell>
          <cell r="AD81">
            <v>2.33</v>
          </cell>
          <cell r="AE81">
            <v>0</v>
          </cell>
          <cell r="AF81">
            <v>2.65</v>
          </cell>
          <cell r="AG81">
            <v>3.65</v>
          </cell>
          <cell r="AH81">
            <v>4</v>
          </cell>
          <cell r="AI81">
            <v>3.33</v>
          </cell>
          <cell r="AJ81">
            <v>2.65</v>
          </cell>
          <cell r="AK81">
            <v>2.65</v>
          </cell>
          <cell r="AL81">
            <v>3.65</v>
          </cell>
          <cell r="AM81">
            <v>4</v>
          </cell>
          <cell r="AN81">
            <v>3.65</v>
          </cell>
          <cell r="AO81">
            <v>3.3</v>
          </cell>
          <cell r="AP81">
            <v>3.32</v>
          </cell>
          <cell r="AQ81">
            <v>0</v>
          </cell>
          <cell r="AR81">
            <v>0</v>
          </cell>
          <cell r="AS81" t="str">
            <v>R</v>
          </cell>
          <cell r="AT81" t="str">
            <v>Giỏi</v>
          </cell>
          <cell r="AU81" t="str">
            <v>ĐỦ</v>
          </cell>
          <cell r="AV81">
            <v>2011</v>
          </cell>
          <cell r="AW81" t="str">
            <v>Chính quy</v>
          </cell>
          <cell r="AX81" t="str">
            <v>CHÍNH QUY</v>
          </cell>
        </row>
        <row r="82">
          <cell r="B82">
            <v>152337746</v>
          </cell>
          <cell r="C82" t="str">
            <v>Huỳnh Đức</v>
          </cell>
          <cell r="D82" t="str">
            <v>Thảo</v>
          </cell>
          <cell r="E82">
            <v>32455</v>
          </cell>
          <cell r="F82" t="str">
            <v>B15QTH1</v>
          </cell>
          <cell r="G82" t="str">
            <v>KT&amp;CN</v>
          </cell>
          <cell r="H82" t="str">
            <v>Đà Nẵng</v>
          </cell>
          <cell r="I82" t="str">
            <v>10116/203</v>
          </cell>
          <cell r="J82">
            <v>0</v>
          </cell>
          <cell r="K82">
            <v>2</v>
          </cell>
          <cell r="L82">
            <v>4</v>
          </cell>
          <cell r="M82">
            <v>2.33</v>
          </cell>
          <cell r="N82">
            <v>4</v>
          </cell>
          <cell r="O82">
            <v>3.65</v>
          </cell>
          <cell r="P82">
            <v>2</v>
          </cell>
          <cell r="Q82">
            <v>2.33</v>
          </cell>
          <cell r="R82">
            <v>2.65</v>
          </cell>
          <cell r="S82">
            <v>3.65</v>
          </cell>
          <cell r="T82">
            <v>3.65</v>
          </cell>
          <cell r="U82">
            <v>2.65</v>
          </cell>
          <cell r="V82">
            <v>3.65</v>
          </cell>
          <cell r="W82">
            <v>3</v>
          </cell>
          <cell r="X82">
            <v>0</v>
          </cell>
          <cell r="Y82">
            <v>2.33</v>
          </cell>
          <cell r="Z82">
            <v>2.33</v>
          </cell>
          <cell r="AA82">
            <v>2.65</v>
          </cell>
          <cell r="AB82">
            <v>2.65</v>
          </cell>
          <cell r="AC82">
            <v>0</v>
          </cell>
          <cell r="AD82">
            <v>2.65</v>
          </cell>
          <cell r="AE82">
            <v>0</v>
          </cell>
          <cell r="AF82">
            <v>2.33</v>
          </cell>
          <cell r="AG82">
            <v>3.65</v>
          </cell>
          <cell r="AH82">
            <v>3.33</v>
          </cell>
          <cell r="AI82">
            <v>3.33</v>
          </cell>
          <cell r="AJ82">
            <v>3</v>
          </cell>
          <cell r="AK82">
            <v>2.33</v>
          </cell>
          <cell r="AL82">
            <v>3</v>
          </cell>
          <cell r="AM82">
            <v>2.33</v>
          </cell>
          <cell r="AN82">
            <v>3</v>
          </cell>
          <cell r="AO82">
            <v>2.89</v>
          </cell>
          <cell r="AP82">
            <v>2.89</v>
          </cell>
          <cell r="AQ82">
            <v>0</v>
          </cell>
          <cell r="AR82">
            <v>0</v>
          </cell>
          <cell r="AS82" t="str">
            <v>R</v>
          </cell>
          <cell r="AT82" t="str">
            <v>Khá</v>
          </cell>
          <cell r="AU82" t="str">
            <v>ĐỦ</v>
          </cell>
          <cell r="AV82" t="str">
            <v>T12/2012</v>
          </cell>
          <cell r="AW82" t="str">
            <v>Chính quy</v>
          </cell>
          <cell r="AX82" t="str">
            <v>CHÍNH QUY</v>
          </cell>
        </row>
        <row r="83">
          <cell r="B83">
            <v>152337762</v>
          </cell>
          <cell r="C83" t="str">
            <v>Phạm Thiên</v>
          </cell>
          <cell r="D83" t="str">
            <v>Thương</v>
          </cell>
          <cell r="E83">
            <v>30317</v>
          </cell>
          <cell r="F83" t="str">
            <v>B15QTH2</v>
          </cell>
          <cell r="G83" t="str">
            <v>KT&amp;CN</v>
          </cell>
          <cell r="H83" t="str">
            <v>Quảng Nam</v>
          </cell>
          <cell r="I83" t="str">
            <v>10179/204</v>
          </cell>
          <cell r="J83">
            <v>0</v>
          </cell>
          <cell r="K83">
            <v>3.65</v>
          </cell>
          <cell r="L83">
            <v>4</v>
          </cell>
          <cell r="M83">
            <v>3.33</v>
          </cell>
          <cell r="N83">
            <v>4</v>
          </cell>
          <cell r="O83">
            <v>3</v>
          </cell>
          <cell r="P83">
            <v>2</v>
          </cell>
          <cell r="Q83">
            <v>3</v>
          </cell>
          <cell r="R83">
            <v>4</v>
          </cell>
          <cell r="S83">
            <v>3.33</v>
          </cell>
          <cell r="T83">
            <v>3</v>
          </cell>
          <cell r="U83">
            <v>2</v>
          </cell>
          <cell r="V83">
            <v>4</v>
          </cell>
          <cell r="W83">
            <v>4</v>
          </cell>
          <cell r="X83">
            <v>0</v>
          </cell>
          <cell r="Y83">
            <v>1.65</v>
          </cell>
          <cell r="Z83">
            <v>2.65</v>
          </cell>
          <cell r="AA83">
            <v>1</v>
          </cell>
          <cell r="AB83">
            <v>3</v>
          </cell>
          <cell r="AC83">
            <v>0</v>
          </cell>
          <cell r="AD83">
            <v>1.65</v>
          </cell>
          <cell r="AE83">
            <v>0</v>
          </cell>
          <cell r="AF83">
            <v>3</v>
          </cell>
          <cell r="AG83">
            <v>3.65</v>
          </cell>
          <cell r="AH83">
            <v>3.33</v>
          </cell>
          <cell r="AI83">
            <v>3.33</v>
          </cell>
          <cell r="AJ83">
            <v>3.33</v>
          </cell>
          <cell r="AK83">
            <v>2.65</v>
          </cell>
          <cell r="AL83">
            <v>3.33</v>
          </cell>
          <cell r="AM83">
            <v>4</v>
          </cell>
          <cell r="AN83">
            <v>2.65</v>
          </cell>
          <cell r="AO83">
            <v>3</v>
          </cell>
          <cell r="AP83">
            <v>2.98</v>
          </cell>
          <cell r="AQ83">
            <v>0</v>
          </cell>
          <cell r="AR83">
            <v>0</v>
          </cell>
          <cell r="AS83" t="str">
            <v>R</v>
          </cell>
          <cell r="AT83" t="str">
            <v>Khá</v>
          </cell>
          <cell r="AU83" t="str">
            <v>ĐỦ</v>
          </cell>
          <cell r="AV83">
            <v>2011</v>
          </cell>
          <cell r="AW83" t="str">
            <v>Chính quy</v>
          </cell>
          <cell r="AX83" t="str">
            <v>CHÍNH QUY</v>
          </cell>
        </row>
        <row r="84">
          <cell r="B84">
            <v>152337763</v>
          </cell>
          <cell r="C84" t="str">
            <v>Trần Thị Hoài</v>
          </cell>
          <cell r="D84" t="str">
            <v>Thương</v>
          </cell>
          <cell r="E84">
            <v>31939</v>
          </cell>
          <cell r="F84" t="str">
            <v>B15QTH1</v>
          </cell>
          <cell r="G84" t="str">
            <v>KT&amp;CN</v>
          </cell>
          <cell r="H84" t="str">
            <v>Đà Nẵng</v>
          </cell>
          <cell r="I84" t="str">
            <v>10302/207</v>
          </cell>
          <cell r="J84">
            <v>0</v>
          </cell>
          <cell r="K84">
            <v>2.65</v>
          </cell>
          <cell r="L84">
            <v>3.65</v>
          </cell>
          <cell r="M84">
            <v>3.33</v>
          </cell>
          <cell r="N84">
            <v>4</v>
          </cell>
          <cell r="O84">
            <v>3.33</v>
          </cell>
          <cell r="P84">
            <v>3.65</v>
          </cell>
          <cell r="Q84">
            <v>3.65</v>
          </cell>
          <cell r="R84">
            <v>4</v>
          </cell>
          <cell r="S84">
            <v>4</v>
          </cell>
          <cell r="T84">
            <v>4</v>
          </cell>
          <cell r="U84">
            <v>3.33</v>
          </cell>
          <cell r="V84">
            <v>4</v>
          </cell>
          <cell r="W84">
            <v>3.65</v>
          </cell>
          <cell r="X84">
            <v>0</v>
          </cell>
          <cell r="Y84">
            <v>2.65</v>
          </cell>
          <cell r="Z84">
            <v>3.65</v>
          </cell>
          <cell r="AA84">
            <v>3</v>
          </cell>
          <cell r="AB84">
            <v>3.65</v>
          </cell>
          <cell r="AC84">
            <v>0</v>
          </cell>
          <cell r="AD84">
            <v>2.65</v>
          </cell>
          <cell r="AE84">
            <v>0</v>
          </cell>
          <cell r="AF84">
            <v>3</v>
          </cell>
          <cell r="AG84">
            <v>3.33</v>
          </cell>
          <cell r="AH84">
            <v>3.65</v>
          </cell>
          <cell r="AI84">
            <v>3.33</v>
          </cell>
          <cell r="AJ84">
            <v>3</v>
          </cell>
          <cell r="AK84">
            <v>3</v>
          </cell>
          <cell r="AL84">
            <v>4</v>
          </cell>
          <cell r="AM84">
            <v>3.65</v>
          </cell>
          <cell r="AN84">
            <v>3.65</v>
          </cell>
          <cell r="AO84">
            <v>3.44</v>
          </cell>
          <cell r="AP84">
            <v>3.45</v>
          </cell>
          <cell r="AQ84">
            <v>0</v>
          </cell>
          <cell r="AR84">
            <v>0</v>
          </cell>
          <cell r="AS84" t="str">
            <v>R</v>
          </cell>
          <cell r="AT84" t="str">
            <v>Giỏi</v>
          </cell>
          <cell r="AU84" t="str">
            <v>ĐỦ</v>
          </cell>
          <cell r="AV84">
            <v>2011</v>
          </cell>
          <cell r="AW84" t="str">
            <v>Chính quy</v>
          </cell>
          <cell r="AX84" t="str">
            <v>CHÍNH QUY</v>
          </cell>
        </row>
        <row r="85">
          <cell r="B85">
            <v>152337777</v>
          </cell>
          <cell r="C85" t="str">
            <v>Trần Thu</v>
          </cell>
          <cell r="D85" t="str">
            <v>Trang</v>
          </cell>
          <cell r="E85">
            <v>32143</v>
          </cell>
          <cell r="F85" t="str">
            <v>B15QTH1</v>
          </cell>
          <cell r="G85" t="str">
            <v>KT&amp;CN</v>
          </cell>
          <cell r="H85" t="str">
            <v>Đăk Lăk</v>
          </cell>
          <cell r="I85" t="str">
            <v>11473/230</v>
          </cell>
          <cell r="J85">
            <v>0</v>
          </cell>
          <cell r="K85">
            <v>3</v>
          </cell>
          <cell r="L85">
            <v>3.33</v>
          </cell>
          <cell r="M85">
            <v>1.65</v>
          </cell>
          <cell r="N85">
            <v>2.33</v>
          </cell>
          <cell r="O85">
            <v>2.65</v>
          </cell>
          <cell r="P85">
            <v>1.65</v>
          </cell>
          <cell r="Q85">
            <v>2</v>
          </cell>
          <cell r="R85">
            <v>2</v>
          </cell>
          <cell r="S85">
            <v>3</v>
          </cell>
          <cell r="T85">
            <v>4</v>
          </cell>
          <cell r="U85">
            <v>2</v>
          </cell>
          <cell r="V85">
            <v>4</v>
          </cell>
          <cell r="W85">
            <v>3.33</v>
          </cell>
          <cell r="X85">
            <v>0</v>
          </cell>
          <cell r="Y85">
            <v>2.33</v>
          </cell>
          <cell r="Z85">
            <v>2.33</v>
          </cell>
          <cell r="AA85">
            <v>2.33</v>
          </cell>
          <cell r="AB85">
            <v>3.33</v>
          </cell>
          <cell r="AC85">
            <v>0</v>
          </cell>
          <cell r="AD85">
            <v>2</v>
          </cell>
          <cell r="AE85">
            <v>0</v>
          </cell>
          <cell r="AF85">
            <v>2.33</v>
          </cell>
          <cell r="AG85">
            <v>3.33</v>
          </cell>
          <cell r="AH85">
            <v>2.65</v>
          </cell>
          <cell r="AI85">
            <v>3.65</v>
          </cell>
          <cell r="AJ85">
            <v>3</v>
          </cell>
          <cell r="AK85">
            <v>2.33</v>
          </cell>
          <cell r="AL85">
            <v>3</v>
          </cell>
          <cell r="AM85">
            <v>3</v>
          </cell>
          <cell r="AN85">
            <v>3.33</v>
          </cell>
          <cell r="AO85">
            <v>2.67</v>
          </cell>
          <cell r="AP85">
            <v>2.71</v>
          </cell>
          <cell r="AQ85">
            <v>0</v>
          </cell>
          <cell r="AR85">
            <v>0</v>
          </cell>
          <cell r="AS85" t="str">
            <v>R</v>
          </cell>
          <cell r="AT85" t="str">
            <v>Khá</v>
          </cell>
          <cell r="AU85" t="str">
            <v>ĐỦ</v>
          </cell>
          <cell r="AV85">
            <v>2011</v>
          </cell>
          <cell r="AW85" t="str">
            <v>Chính quy</v>
          </cell>
          <cell r="AX85" t="str">
            <v>CHÍNH QUY</v>
          </cell>
        </row>
        <row r="86">
          <cell r="B86">
            <v>152337778</v>
          </cell>
          <cell r="C86" t="str">
            <v>Bùi Thị Bích</v>
          </cell>
          <cell r="D86" t="str">
            <v>Trâm</v>
          </cell>
          <cell r="E86">
            <v>32230</v>
          </cell>
          <cell r="F86" t="str">
            <v>B15QTH2</v>
          </cell>
          <cell r="G86" t="str">
            <v>KT&amp;CN</v>
          </cell>
          <cell r="H86" t="str">
            <v>Đà Nẵng</v>
          </cell>
          <cell r="I86" t="str">
            <v>10282/206</v>
          </cell>
          <cell r="J86">
            <v>0</v>
          </cell>
          <cell r="K86">
            <v>3</v>
          </cell>
          <cell r="L86">
            <v>3.65</v>
          </cell>
          <cell r="M86">
            <v>3.33</v>
          </cell>
          <cell r="N86">
            <v>2.65</v>
          </cell>
          <cell r="O86">
            <v>3.65</v>
          </cell>
          <cell r="P86">
            <v>2</v>
          </cell>
          <cell r="Q86">
            <v>3</v>
          </cell>
          <cell r="R86">
            <v>3.65</v>
          </cell>
          <cell r="S86">
            <v>3.65</v>
          </cell>
          <cell r="T86">
            <v>3.65</v>
          </cell>
          <cell r="U86">
            <v>2.65</v>
          </cell>
          <cell r="V86">
            <v>4</v>
          </cell>
          <cell r="W86">
            <v>4</v>
          </cell>
          <cell r="X86">
            <v>0</v>
          </cell>
          <cell r="Y86">
            <v>1.65</v>
          </cell>
          <cell r="Z86">
            <v>2.33</v>
          </cell>
          <cell r="AA86">
            <v>2</v>
          </cell>
          <cell r="AB86">
            <v>2</v>
          </cell>
          <cell r="AC86">
            <v>0</v>
          </cell>
          <cell r="AD86">
            <v>2.65</v>
          </cell>
          <cell r="AE86">
            <v>0</v>
          </cell>
          <cell r="AF86">
            <v>2.65</v>
          </cell>
          <cell r="AG86">
            <v>3.65</v>
          </cell>
          <cell r="AH86">
            <v>3.65</v>
          </cell>
          <cell r="AI86">
            <v>2.33</v>
          </cell>
          <cell r="AJ86">
            <v>2.65</v>
          </cell>
          <cell r="AK86">
            <v>2.65</v>
          </cell>
          <cell r="AL86">
            <v>3.65</v>
          </cell>
          <cell r="AM86">
            <v>3.65</v>
          </cell>
          <cell r="AN86">
            <v>3</v>
          </cell>
          <cell r="AO86">
            <v>2.98</v>
          </cell>
          <cell r="AP86">
            <v>2.98</v>
          </cell>
          <cell r="AQ86">
            <v>0</v>
          </cell>
          <cell r="AR86">
            <v>0</v>
          </cell>
          <cell r="AS86" t="str">
            <v>R</v>
          </cell>
          <cell r="AT86" t="str">
            <v>Khá</v>
          </cell>
          <cell r="AU86" t="str">
            <v>ĐỦ</v>
          </cell>
          <cell r="AV86">
            <v>2011</v>
          </cell>
          <cell r="AW86" t="str">
            <v>Chính quy</v>
          </cell>
          <cell r="AX86" t="str">
            <v>CHÍNH QUY</v>
          </cell>
        </row>
        <row r="87">
          <cell r="B87">
            <v>152337790</v>
          </cell>
          <cell r="C87" t="str">
            <v>Nguyễn Thế</v>
          </cell>
          <cell r="D87" t="str">
            <v>Trưởng</v>
          </cell>
          <cell r="E87">
            <v>31278</v>
          </cell>
          <cell r="F87" t="str">
            <v>B15QTH2</v>
          </cell>
          <cell r="G87" t="str">
            <v>KT&amp;CN</v>
          </cell>
          <cell r="H87" t="str">
            <v>Hải Dương</v>
          </cell>
          <cell r="I87" t="str">
            <v>12269/246</v>
          </cell>
          <cell r="J87">
            <v>0</v>
          </cell>
          <cell r="K87">
            <v>2.65</v>
          </cell>
          <cell r="L87">
            <v>3</v>
          </cell>
          <cell r="M87">
            <v>3.33</v>
          </cell>
          <cell r="N87">
            <v>3</v>
          </cell>
          <cell r="O87">
            <v>3.33</v>
          </cell>
          <cell r="P87">
            <v>1.65</v>
          </cell>
          <cell r="Q87">
            <v>1.65</v>
          </cell>
          <cell r="R87">
            <v>3</v>
          </cell>
          <cell r="S87">
            <v>3.33</v>
          </cell>
          <cell r="T87">
            <v>4</v>
          </cell>
          <cell r="U87">
            <v>1.65</v>
          </cell>
          <cell r="V87">
            <v>4</v>
          </cell>
          <cell r="W87">
            <v>4</v>
          </cell>
          <cell r="X87">
            <v>0</v>
          </cell>
          <cell r="Y87">
            <v>1.65</v>
          </cell>
          <cell r="Z87">
            <v>3.33</v>
          </cell>
          <cell r="AA87">
            <v>2</v>
          </cell>
          <cell r="AB87">
            <v>3.33</v>
          </cell>
          <cell r="AC87">
            <v>0</v>
          </cell>
          <cell r="AD87">
            <v>2.33</v>
          </cell>
          <cell r="AE87">
            <v>0</v>
          </cell>
          <cell r="AF87">
            <v>1.65</v>
          </cell>
          <cell r="AG87">
            <v>3.65</v>
          </cell>
          <cell r="AH87">
            <v>4</v>
          </cell>
          <cell r="AI87">
            <v>4</v>
          </cell>
          <cell r="AJ87">
            <v>3.33</v>
          </cell>
          <cell r="AK87">
            <v>2.65</v>
          </cell>
          <cell r="AL87">
            <v>3.33</v>
          </cell>
          <cell r="AM87">
            <v>3.33</v>
          </cell>
          <cell r="AN87">
            <v>3.65</v>
          </cell>
          <cell r="AO87">
            <v>2.93</v>
          </cell>
          <cell r="AP87">
            <v>2.98</v>
          </cell>
          <cell r="AQ87">
            <v>0</v>
          </cell>
          <cell r="AR87">
            <v>0</v>
          </cell>
          <cell r="AS87" t="str">
            <v>R</v>
          </cell>
          <cell r="AT87" t="str">
            <v>Khá</v>
          </cell>
          <cell r="AU87" t="str">
            <v>ĐỦ</v>
          </cell>
          <cell r="AV87">
            <v>2011</v>
          </cell>
          <cell r="AW87" t="str">
            <v>Chính quy</v>
          </cell>
          <cell r="AX87" t="str">
            <v>CHÍNH QUY</v>
          </cell>
        </row>
        <row r="88">
          <cell r="B88">
            <v>152337803</v>
          </cell>
          <cell r="C88" t="str">
            <v>Phạm Văn</v>
          </cell>
          <cell r="D88" t="str">
            <v>Tuấn</v>
          </cell>
          <cell r="E88">
            <v>28436</v>
          </cell>
          <cell r="F88" t="str">
            <v>B15QTH1</v>
          </cell>
          <cell r="G88" t="str">
            <v>KT&amp;CN</v>
          </cell>
          <cell r="H88" t="str">
            <v>Hưng Yên</v>
          </cell>
          <cell r="I88" t="str">
            <v>12793/256</v>
          </cell>
          <cell r="J88" t="str">
            <v>DTU</v>
          </cell>
          <cell r="K88">
            <v>3</v>
          </cell>
          <cell r="L88">
            <v>4</v>
          </cell>
          <cell r="M88">
            <v>2.33</v>
          </cell>
          <cell r="N88">
            <v>2</v>
          </cell>
          <cell r="O88">
            <v>4</v>
          </cell>
          <cell r="P88">
            <v>2.33</v>
          </cell>
          <cell r="Q88">
            <v>2.65</v>
          </cell>
          <cell r="R88">
            <v>3</v>
          </cell>
          <cell r="S88">
            <v>3.33</v>
          </cell>
          <cell r="T88">
            <v>2.65</v>
          </cell>
          <cell r="U88">
            <v>2.65</v>
          </cell>
          <cell r="V88">
            <v>4</v>
          </cell>
          <cell r="W88">
            <v>3.65</v>
          </cell>
          <cell r="X88">
            <v>0</v>
          </cell>
          <cell r="Y88">
            <v>2.65</v>
          </cell>
          <cell r="Z88">
            <v>2.65</v>
          </cell>
          <cell r="AA88">
            <v>2.33</v>
          </cell>
          <cell r="AB88">
            <v>3</v>
          </cell>
          <cell r="AC88">
            <v>0</v>
          </cell>
          <cell r="AD88">
            <v>3</v>
          </cell>
          <cell r="AE88">
            <v>0</v>
          </cell>
          <cell r="AF88">
            <v>3.33</v>
          </cell>
          <cell r="AG88">
            <v>3.65</v>
          </cell>
          <cell r="AH88">
            <v>3</v>
          </cell>
          <cell r="AI88">
            <v>3.33</v>
          </cell>
          <cell r="AJ88">
            <v>3</v>
          </cell>
          <cell r="AK88">
            <v>2.65</v>
          </cell>
          <cell r="AL88">
            <v>3.65</v>
          </cell>
          <cell r="AM88">
            <v>3</v>
          </cell>
          <cell r="AN88">
            <v>4</v>
          </cell>
          <cell r="AO88">
            <v>3</v>
          </cell>
          <cell r="AP88">
            <v>3.07</v>
          </cell>
          <cell r="AQ88">
            <v>0</v>
          </cell>
          <cell r="AR88">
            <v>0</v>
          </cell>
          <cell r="AS88" t="str">
            <v>R</v>
          </cell>
          <cell r="AT88" t="str">
            <v>Khá</v>
          </cell>
          <cell r="AU88" t="str">
            <v>ĐỦ</v>
          </cell>
          <cell r="AV88">
            <v>2011</v>
          </cell>
          <cell r="AW88" t="str">
            <v>Không Chính Quy</v>
          </cell>
          <cell r="AX88" t="str">
            <v>TẠI CHỨC</v>
          </cell>
        </row>
        <row r="89">
          <cell r="B89">
            <v>152337805</v>
          </cell>
          <cell r="C89" t="str">
            <v>Nguyễn Thị Ánh</v>
          </cell>
          <cell r="D89" t="str">
            <v>Tuyết</v>
          </cell>
          <cell r="E89">
            <v>31688</v>
          </cell>
          <cell r="F89" t="str">
            <v>B15QTH2</v>
          </cell>
          <cell r="G89" t="str">
            <v>KT&amp;CN</v>
          </cell>
          <cell r="H89" t="str">
            <v>Quảng Nam</v>
          </cell>
          <cell r="I89" t="str">
            <v>10255/206</v>
          </cell>
          <cell r="J89" t="str">
            <v>B15QTH1</v>
          </cell>
          <cell r="K89">
            <v>3.65</v>
          </cell>
          <cell r="L89">
            <v>4</v>
          </cell>
          <cell r="M89">
            <v>3</v>
          </cell>
          <cell r="N89">
            <v>3.65</v>
          </cell>
          <cell r="O89">
            <v>3.65</v>
          </cell>
          <cell r="P89">
            <v>1.65</v>
          </cell>
          <cell r="Q89">
            <v>2.33</v>
          </cell>
          <cell r="R89">
            <v>3.33</v>
          </cell>
          <cell r="S89">
            <v>3.65</v>
          </cell>
          <cell r="T89">
            <v>4</v>
          </cell>
          <cell r="U89">
            <v>2.65</v>
          </cell>
          <cell r="V89">
            <v>4</v>
          </cell>
          <cell r="W89">
            <v>3.65</v>
          </cell>
          <cell r="X89">
            <v>0</v>
          </cell>
          <cell r="Y89">
            <v>2.65</v>
          </cell>
          <cell r="Z89">
            <v>3</v>
          </cell>
          <cell r="AA89">
            <v>3.65</v>
          </cell>
          <cell r="AB89">
            <v>3</v>
          </cell>
          <cell r="AC89">
            <v>0</v>
          </cell>
          <cell r="AD89">
            <v>3</v>
          </cell>
          <cell r="AE89">
            <v>0</v>
          </cell>
          <cell r="AF89">
            <v>2</v>
          </cell>
          <cell r="AG89">
            <v>4</v>
          </cell>
          <cell r="AH89">
            <v>3.65</v>
          </cell>
          <cell r="AI89">
            <v>3.65</v>
          </cell>
          <cell r="AJ89">
            <v>3.33</v>
          </cell>
          <cell r="AK89">
            <v>2.65</v>
          </cell>
          <cell r="AL89">
            <v>3.65</v>
          </cell>
          <cell r="AM89">
            <v>4</v>
          </cell>
          <cell r="AN89">
            <v>4</v>
          </cell>
          <cell r="AO89">
            <v>3.25</v>
          </cell>
          <cell r="AP89">
            <v>3.3</v>
          </cell>
          <cell r="AQ89">
            <v>0</v>
          </cell>
          <cell r="AR89">
            <v>0</v>
          </cell>
          <cell r="AS89" t="str">
            <v>R</v>
          </cell>
          <cell r="AT89" t="str">
            <v>Giỏi</v>
          </cell>
          <cell r="AU89" t="str">
            <v>ĐỦ</v>
          </cell>
          <cell r="AV89">
            <v>2011</v>
          </cell>
          <cell r="AW89" t="str">
            <v>Chính quy</v>
          </cell>
          <cell r="AX89" t="str">
            <v>CHÍNH QUY</v>
          </cell>
        </row>
        <row r="90">
          <cell r="B90">
            <v>152337806</v>
          </cell>
          <cell r="C90" t="str">
            <v>Phan Minh</v>
          </cell>
          <cell r="D90" t="str">
            <v>Tường</v>
          </cell>
          <cell r="E90">
            <v>29949</v>
          </cell>
          <cell r="F90" t="str">
            <v>B15QTH1</v>
          </cell>
          <cell r="G90" t="str">
            <v>KT&amp;CN</v>
          </cell>
          <cell r="H90" t="str">
            <v>Đà Nẵng</v>
          </cell>
          <cell r="I90" t="str">
            <v>12780/256</v>
          </cell>
          <cell r="J90" t="str">
            <v>DTU</v>
          </cell>
          <cell r="K90">
            <v>3</v>
          </cell>
          <cell r="L90">
            <v>3.33</v>
          </cell>
          <cell r="M90">
            <v>3.33</v>
          </cell>
          <cell r="N90">
            <v>3</v>
          </cell>
          <cell r="O90">
            <v>3.65</v>
          </cell>
          <cell r="P90">
            <v>2.65</v>
          </cell>
          <cell r="Q90">
            <v>2.33</v>
          </cell>
          <cell r="R90">
            <v>3.33</v>
          </cell>
          <cell r="S90">
            <v>3.65</v>
          </cell>
          <cell r="T90">
            <v>4</v>
          </cell>
          <cell r="U90">
            <v>2.33</v>
          </cell>
          <cell r="V90">
            <v>4</v>
          </cell>
          <cell r="W90">
            <v>4</v>
          </cell>
          <cell r="X90">
            <v>0</v>
          </cell>
          <cell r="Y90">
            <v>2.65</v>
          </cell>
          <cell r="Z90">
            <v>3</v>
          </cell>
          <cell r="AA90">
            <v>3.33</v>
          </cell>
          <cell r="AB90">
            <v>3</v>
          </cell>
          <cell r="AC90">
            <v>0</v>
          </cell>
          <cell r="AD90">
            <v>2.65</v>
          </cell>
          <cell r="AE90">
            <v>0</v>
          </cell>
          <cell r="AF90">
            <v>3.33</v>
          </cell>
          <cell r="AG90">
            <v>4</v>
          </cell>
          <cell r="AH90">
            <v>3.33</v>
          </cell>
          <cell r="AI90">
            <v>4</v>
          </cell>
          <cell r="AJ90">
            <v>3</v>
          </cell>
          <cell r="AK90">
            <v>2.65</v>
          </cell>
          <cell r="AL90">
            <v>4</v>
          </cell>
          <cell r="AM90">
            <v>3.65</v>
          </cell>
          <cell r="AN90">
            <v>4</v>
          </cell>
          <cell r="AO90">
            <v>3.23</v>
          </cell>
          <cell r="AP90">
            <v>3.28</v>
          </cell>
          <cell r="AQ90">
            <v>0</v>
          </cell>
          <cell r="AR90">
            <v>0</v>
          </cell>
          <cell r="AS90" t="str">
            <v>R</v>
          </cell>
          <cell r="AT90" t="str">
            <v>Giỏi</v>
          </cell>
          <cell r="AU90" t="str">
            <v>ĐỦ</v>
          </cell>
          <cell r="AV90">
            <v>2011</v>
          </cell>
          <cell r="AW90" t="str">
            <v>Không Chính Quy</v>
          </cell>
          <cell r="AX90" t="str">
            <v>VỪA HỌC VỪA LÀM</v>
          </cell>
        </row>
        <row r="91">
          <cell r="B91">
            <v>152337811</v>
          </cell>
          <cell r="C91" t="str">
            <v>Lê</v>
          </cell>
          <cell r="D91" t="str">
            <v>Việt</v>
          </cell>
          <cell r="E91">
            <v>31892</v>
          </cell>
          <cell r="F91" t="str">
            <v>B15QTH1</v>
          </cell>
          <cell r="G91" t="str">
            <v>KT&amp;CN</v>
          </cell>
          <cell r="H91" t="str">
            <v>Đà Nẵng</v>
          </cell>
          <cell r="I91" t="str">
            <v>9818/197</v>
          </cell>
          <cell r="J91">
            <v>0</v>
          </cell>
          <cell r="K91">
            <v>3.65</v>
          </cell>
          <cell r="L91">
            <v>4</v>
          </cell>
          <cell r="M91">
            <v>3.65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  <cell r="S91">
            <v>3.65</v>
          </cell>
          <cell r="T91">
            <v>4</v>
          </cell>
          <cell r="U91">
            <v>2.65</v>
          </cell>
          <cell r="V91">
            <v>4</v>
          </cell>
          <cell r="W91">
            <v>3.65</v>
          </cell>
          <cell r="X91">
            <v>0</v>
          </cell>
          <cell r="Y91">
            <v>3.33</v>
          </cell>
          <cell r="Z91">
            <v>3.65</v>
          </cell>
          <cell r="AA91">
            <v>4</v>
          </cell>
          <cell r="AB91">
            <v>4</v>
          </cell>
          <cell r="AC91">
            <v>0</v>
          </cell>
          <cell r="AD91">
            <v>2.65</v>
          </cell>
          <cell r="AE91">
            <v>0</v>
          </cell>
          <cell r="AF91">
            <v>3.33</v>
          </cell>
          <cell r="AG91">
            <v>4</v>
          </cell>
          <cell r="AH91">
            <v>3.33</v>
          </cell>
          <cell r="AI91">
            <v>3.65</v>
          </cell>
          <cell r="AJ91">
            <v>3</v>
          </cell>
          <cell r="AK91">
            <v>3.33</v>
          </cell>
          <cell r="AL91">
            <v>3.65</v>
          </cell>
          <cell r="AM91">
            <v>4</v>
          </cell>
          <cell r="AN91">
            <v>3.65</v>
          </cell>
          <cell r="AO91">
            <v>3.65</v>
          </cell>
          <cell r="AP91">
            <v>3.65</v>
          </cell>
          <cell r="AQ91">
            <v>0</v>
          </cell>
          <cell r="AR91">
            <v>0</v>
          </cell>
          <cell r="AS91" t="str">
            <v>R</v>
          </cell>
          <cell r="AT91" t="str">
            <v>Xuất Sắc</v>
          </cell>
          <cell r="AU91" t="str">
            <v>ĐỦ</v>
          </cell>
          <cell r="AV91">
            <v>2011</v>
          </cell>
          <cell r="AW91" t="str">
            <v>Chính quy</v>
          </cell>
          <cell r="AX91" t="str">
            <v>CHÍNH QUY</v>
          </cell>
        </row>
        <row r="92">
          <cell r="B92">
            <v>152337698</v>
          </cell>
          <cell r="C92" t="str">
            <v>Vũ Thanh</v>
          </cell>
          <cell r="D92" t="str">
            <v>Nhàn</v>
          </cell>
          <cell r="E92">
            <v>31404</v>
          </cell>
          <cell r="F92" t="str">
            <v>B15QTH2</v>
          </cell>
          <cell r="G92" t="str">
            <v>Ngành khác</v>
          </cell>
          <cell r="H92" t="str">
            <v>Nghệ An</v>
          </cell>
          <cell r="I92" t="str">
            <v>11695/234</v>
          </cell>
          <cell r="J92">
            <v>0</v>
          </cell>
          <cell r="K92">
            <v>3.65</v>
          </cell>
          <cell r="L92">
            <v>2</v>
          </cell>
          <cell r="M92">
            <v>2.65</v>
          </cell>
          <cell r="N92">
            <v>2.65</v>
          </cell>
          <cell r="O92">
            <v>3.33</v>
          </cell>
          <cell r="P92">
            <v>2</v>
          </cell>
          <cell r="Q92">
            <v>3.65</v>
          </cell>
          <cell r="R92">
            <v>2.33</v>
          </cell>
          <cell r="S92">
            <v>3.65</v>
          </cell>
          <cell r="T92">
            <v>4</v>
          </cell>
          <cell r="U92">
            <v>2.33</v>
          </cell>
          <cell r="V92">
            <v>4</v>
          </cell>
          <cell r="W92">
            <v>4</v>
          </cell>
          <cell r="X92">
            <v>0</v>
          </cell>
          <cell r="Y92">
            <v>2</v>
          </cell>
          <cell r="Z92">
            <v>3.33</v>
          </cell>
          <cell r="AA92">
            <v>1.65</v>
          </cell>
          <cell r="AB92">
            <v>2.33</v>
          </cell>
          <cell r="AC92">
            <v>2.33</v>
          </cell>
          <cell r="AD92">
            <v>2</v>
          </cell>
          <cell r="AE92">
            <v>0</v>
          </cell>
          <cell r="AF92">
            <v>3.33</v>
          </cell>
          <cell r="AG92">
            <v>3</v>
          </cell>
          <cell r="AH92">
            <v>3.33</v>
          </cell>
          <cell r="AI92">
            <v>4</v>
          </cell>
          <cell r="AJ92">
            <v>2</v>
          </cell>
          <cell r="AK92">
            <v>2.65</v>
          </cell>
          <cell r="AL92">
            <v>3.33</v>
          </cell>
          <cell r="AM92">
            <v>3.65</v>
          </cell>
          <cell r="AN92">
            <v>3.33</v>
          </cell>
          <cell r="AO92">
            <v>2.85</v>
          </cell>
          <cell r="AP92">
            <v>2.88</v>
          </cell>
          <cell r="AQ92">
            <v>0</v>
          </cell>
          <cell r="AR92">
            <v>0</v>
          </cell>
          <cell r="AS92" t="str">
            <v>R</v>
          </cell>
          <cell r="AT92" t="str">
            <v>Khá</v>
          </cell>
          <cell r="AU92" t="str">
            <v>ĐỦ</v>
          </cell>
          <cell r="AV92">
            <v>2011</v>
          </cell>
          <cell r="AW92" t="str">
            <v>Chính quy</v>
          </cell>
          <cell r="AX92" t="str">
            <v>CHÍNH QUY</v>
          </cell>
        </row>
        <row r="93">
          <cell r="B93">
            <v>152327005</v>
          </cell>
          <cell r="C93" t="str">
            <v>Nguyễn Chiếm</v>
          </cell>
          <cell r="D93" t="str">
            <v>Ca</v>
          </cell>
          <cell r="E93">
            <v>30475</v>
          </cell>
          <cell r="F93" t="str">
            <v>B15QTH2</v>
          </cell>
          <cell r="G93" t="str">
            <v>XHNV&amp;NN</v>
          </cell>
          <cell r="H93" t="str">
            <v>Quảng Nam</v>
          </cell>
          <cell r="I93">
            <v>0</v>
          </cell>
          <cell r="J93">
            <v>0</v>
          </cell>
          <cell r="K93">
            <v>3.33</v>
          </cell>
          <cell r="L93">
            <v>3</v>
          </cell>
          <cell r="M93">
            <v>3</v>
          </cell>
          <cell r="N93">
            <v>3.33</v>
          </cell>
          <cell r="O93">
            <v>3.33</v>
          </cell>
          <cell r="P93">
            <v>1.65</v>
          </cell>
          <cell r="Q93">
            <v>2.33</v>
          </cell>
          <cell r="R93">
            <v>2.65</v>
          </cell>
          <cell r="S93">
            <v>3</v>
          </cell>
          <cell r="T93">
            <v>3</v>
          </cell>
          <cell r="U93">
            <v>2.33</v>
          </cell>
          <cell r="V93">
            <v>4</v>
          </cell>
          <cell r="W93">
            <v>3.65</v>
          </cell>
          <cell r="X93">
            <v>2.65</v>
          </cell>
          <cell r="Y93">
            <v>3</v>
          </cell>
          <cell r="Z93">
            <v>3</v>
          </cell>
          <cell r="AA93">
            <v>2.65</v>
          </cell>
          <cell r="AB93">
            <v>2</v>
          </cell>
          <cell r="AC93">
            <v>2.33</v>
          </cell>
          <cell r="AD93">
            <v>2.65</v>
          </cell>
          <cell r="AE93">
            <v>0</v>
          </cell>
          <cell r="AF93">
            <v>2</v>
          </cell>
          <cell r="AG93">
            <v>3.33</v>
          </cell>
          <cell r="AH93">
            <v>2.33</v>
          </cell>
          <cell r="AI93">
            <v>3</v>
          </cell>
          <cell r="AJ93">
            <v>0</v>
          </cell>
          <cell r="AK93">
            <v>1.65</v>
          </cell>
          <cell r="AL93">
            <v>0</v>
          </cell>
          <cell r="AM93">
            <v>0</v>
          </cell>
          <cell r="AN93">
            <v>3.65</v>
          </cell>
          <cell r="AO93">
            <v>2.72</v>
          </cell>
          <cell r="AP93">
            <v>2.79</v>
          </cell>
          <cell r="AQ93">
            <v>0</v>
          </cell>
          <cell r="AR93">
            <v>0</v>
          </cell>
          <cell r="AS93" t="str">
            <v>R</v>
          </cell>
          <cell r="AT93" t="str">
            <v>Khá</v>
          </cell>
          <cell r="AU93" t="str">
            <v>ĐỦ</v>
          </cell>
          <cell r="AV93">
            <v>2011</v>
          </cell>
          <cell r="AW93" t="str">
            <v>Không Chính Quy</v>
          </cell>
          <cell r="AX93" t="str">
            <v>TẠI CHỨC</v>
          </cell>
        </row>
        <row r="94">
          <cell r="B94">
            <v>152327142</v>
          </cell>
          <cell r="C94" t="str">
            <v>Nguyễn Trần Hoàng</v>
          </cell>
          <cell r="D94" t="str">
            <v>Uyển</v>
          </cell>
          <cell r="E94">
            <v>32630</v>
          </cell>
          <cell r="F94" t="str">
            <v>B15QTH2</v>
          </cell>
          <cell r="G94" t="str">
            <v>XHNV&amp;NN</v>
          </cell>
          <cell r="H94" t="str">
            <v>Quảng Nam</v>
          </cell>
          <cell r="I94">
            <v>0</v>
          </cell>
          <cell r="J94">
            <v>0</v>
          </cell>
          <cell r="K94">
            <v>3.65</v>
          </cell>
          <cell r="L94">
            <v>3.33</v>
          </cell>
          <cell r="M94">
            <v>3.33</v>
          </cell>
          <cell r="N94">
            <v>3.65</v>
          </cell>
          <cell r="O94">
            <v>3.65</v>
          </cell>
          <cell r="P94">
            <v>2.33</v>
          </cell>
          <cell r="Q94">
            <v>2.65</v>
          </cell>
          <cell r="R94">
            <v>3.65</v>
          </cell>
          <cell r="S94">
            <v>3.65</v>
          </cell>
          <cell r="T94">
            <v>3.65</v>
          </cell>
          <cell r="U94">
            <v>2.65</v>
          </cell>
          <cell r="V94">
            <v>4</v>
          </cell>
          <cell r="W94">
            <v>4</v>
          </cell>
          <cell r="X94">
            <v>4</v>
          </cell>
          <cell r="Y94">
            <v>2.65</v>
          </cell>
          <cell r="Z94">
            <v>4</v>
          </cell>
          <cell r="AA94">
            <v>2.65</v>
          </cell>
          <cell r="AB94">
            <v>3.33</v>
          </cell>
          <cell r="AC94">
            <v>3</v>
          </cell>
          <cell r="AD94">
            <v>2.33</v>
          </cell>
          <cell r="AE94">
            <v>0</v>
          </cell>
          <cell r="AF94">
            <v>3.65</v>
          </cell>
          <cell r="AG94">
            <v>3.33</v>
          </cell>
          <cell r="AH94">
            <v>3.65</v>
          </cell>
          <cell r="AI94">
            <v>4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3.65</v>
          </cell>
          <cell r="AO94">
            <v>3.31</v>
          </cell>
          <cell r="AP94">
            <v>3.33</v>
          </cell>
          <cell r="AQ94">
            <v>0</v>
          </cell>
          <cell r="AR94">
            <v>0</v>
          </cell>
          <cell r="AS94" t="str">
            <v>R</v>
          </cell>
          <cell r="AT94" t="str">
            <v>Giỏi</v>
          </cell>
          <cell r="AU94" t="str">
            <v>ĐỦ</v>
          </cell>
          <cell r="AV94">
            <v>2011</v>
          </cell>
          <cell r="AW94" t="str">
            <v>Chính quy</v>
          </cell>
          <cell r="AX94" t="str">
            <v>CHÍNH QUY</v>
          </cell>
        </row>
        <row r="95">
          <cell r="B95">
            <v>152337516</v>
          </cell>
          <cell r="C95" t="str">
            <v>Ngô Thị Lưu</v>
          </cell>
          <cell r="D95" t="str">
            <v>An</v>
          </cell>
          <cell r="E95">
            <v>32852</v>
          </cell>
          <cell r="F95" t="str">
            <v>B15QTH2</v>
          </cell>
          <cell r="G95" t="str">
            <v>XHNV&amp;NN</v>
          </cell>
          <cell r="H95" t="str">
            <v>Quảng Nam</v>
          </cell>
          <cell r="I95" t="str">
            <v>11752/236</v>
          </cell>
          <cell r="J95">
            <v>0</v>
          </cell>
          <cell r="K95">
            <v>3.33</v>
          </cell>
          <cell r="L95">
            <v>3</v>
          </cell>
          <cell r="M95">
            <v>3.33</v>
          </cell>
          <cell r="N95">
            <v>3.33</v>
          </cell>
          <cell r="O95">
            <v>3.65</v>
          </cell>
          <cell r="P95">
            <v>2.65</v>
          </cell>
          <cell r="Q95">
            <v>3.33</v>
          </cell>
          <cell r="R95">
            <v>4</v>
          </cell>
          <cell r="S95">
            <v>3.65</v>
          </cell>
          <cell r="T95">
            <v>4</v>
          </cell>
          <cell r="U95">
            <v>3</v>
          </cell>
          <cell r="V95">
            <v>4</v>
          </cell>
          <cell r="W95">
            <v>4</v>
          </cell>
          <cell r="X95">
            <v>4</v>
          </cell>
          <cell r="Y95">
            <v>3.33</v>
          </cell>
          <cell r="Z95">
            <v>3.65</v>
          </cell>
          <cell r="AA95">
            <v>3.65</v>
          </cell>
          <cell r="AB95">
            <v>2.65</v>
          </cell>
          <cell r="AC95">
            <v>3.33</v>
          </cell>
          <cell r="AD95">
            <v>2.65</v>
          </cell>
          <cell r="AE95">
            <v>0</v>
          </cell>
          <cell r="AF95">
            <v>4</v>
          </cell>
          <cell r="AG95">
            <v>3</v>
          </cell>
          <cell r="AH95">
            <v>4</v>
          </cell>
          <cell r="AI95">
            <v>4</v>
          </cell>
          <cell r="AJ95">
            <v>0</v>
          </cell>
          <cell r="AK95">
            <v>3</v>
          </cell>
          <cell r="AL95">
            <v>0</v>
          </cell>
          <cell r="AM95">
            <v>0</v>
          </cell>
          <cell r="AN95">
            <v>3.65</v>
          </cell>
          <cell r="AO95">
            <v>3.43</v>
          </cell>
          <cell r="AP95">
            <v>3.45</v>
          </cell>
          <cell r="AQ95">
            <v>0</v>
          </cell>
          <cell r="AR95">
            <v>0</v>
          </cell>
          <cell r="AS95" t="str">
            <v>R</v>
          </cell>
          <cell r="AT95" t="str">
            <v>Giỏi</v>
          </cell>
          <cell r="AU95" t="str">
            <v>ĐỦ</v>
          </cell>
          <cell r="AV95">
            <v>2011</v>
          </cell>
          <cell r="AW95" t="str">
            <v>Chính quy</v>
          </cell>
          <cell r="AX95" t="str">
            <v>CHÍNH QUY</v>
          </cell>
        </row>
        <row r="96">
          <cell r="B96">
            <v>152337518</v>
          </cell>
          <cell r="C96" t="str">
            <v>Nguyễn Thị Thanh</v>
          </cell>
          <cell r="D96" t="str">
            <v>An</v>
          </cell>
          <cell r="E96">
            <v>30759</v>
          </cell>
          <cell r="F96" t="str">
            <v>B15QTH2</v>
          </cell>
          <cell r="G96" t="str">
            <v>XHNV&amp;NN</v>
          </cell>
          <cell r="H96" t="str">
            <v>TT Huế</v>
          </cell>
          <cell r="I96" t="str">
            <v>10131/203</v>
          </cell>
          <cell r="J96">
            <v>0</v>
          </cell>
          <cell r="K96">
            <v>3.33</v>
          </cell>
          <cell r="L96">
            <v>3.65</v>
          </cell>
          <cell r="M96">
            <v>3.65</v>
          </cell>
          <cell r="N96">
            <v>4</v>
          </cell>
          <cell r="O96">
            <v>4</v>
          </cell>
          <cell r="P96">
            <v>2.65</v>
          </cell>
          <cell r="Q96">
            <v>3.65</v>
          </cell>
          <cell r="R96">
            <v>3.65</v>
          </cell>
          <cell r="S96">
            <v>3</v>
          </cell>
          <cell r="T96">
            <v>4</v>
          </cell>
          <cell r="U96">
            <v>2.33</v>
          </cell>
          <cell r="V96">
            <v>4</v>
          </cell>
          <cell r="W96">
            <v>3.65</v>
          </cell>
          <cell r="X96">
            <v>3.33</v>
          </cell>
          <cell r="Y96">
            <v>2.33</v>
          </cell>
          <cell r="Z96">
            <v>3.33</v>
          </cell>
          <cell r="AA96">
            <v>3</v>
          </cell>
          <cell r="AB96">
            <v>2.65</v>
          </cell>
          <cell r="AC96">
            <v>3</v>
          </cell>
          <cell r="AD96">
            <v>2.33</v>
          </cell>
          <cell r="AE96">
            <v>0</v>
          </cell>
          <cell r="AF96">
            <v>3</v>
          </cell>
          <cell r="AG96">
            <v>2.65</v>
          </cell>
          <cell r="AH96">
            <v>3.65</v>
          </cell>
          <cell r="AI96">
            <v>3.33</v>
          </cell>
          <cell r="AJ96">
            <v>0</v>
          </cell>
          <cell r="AK96">
            <v>2</v>
          </cell>
          <cell r="AL96">
            <v>0</v>
          </cell>
          <cell r="AM96">
            <v>0</v>
          </cell>
          <cell r="AN96">
            <v>3.65</v>
          </cell>
          <cell r="AO96">
            <v>3.18</v>
          </cell>
          <cell r="AP96">
            <v>3.21</v>
          </cell>
          <cell r="AQ96">
            <v>0</v>
          </cell>
          <cell r="AR96">
            <v>0</v>
          </cell>
          <cell r="AS96" t="str">
            <v>R</v>
          </cell>
          <cell r="AT96" t="str">
            <v>Giỏi</v>
          </cell>
          <cell r="AU96" t="str">
            <v>ĐỦ</v>
          </cell>
          <cell r="AV96">
            <v>2011</v>
          </cell>
          <cell r="AW96" t="str">
            <v>Chính quy</v>
          </cell>
          <cell r="AX96" t="str">
            <v>CHÍNH QUY</v>
          </cell>
        </row>
        <row r="97">
          <cell r="B97">
            <v>152337545</v>
          </cell>
          <cell r="C97" t="str">
            <v>Trần Thị</v>
          </cell>
          <cell r="D97" t="str">
            <v>Diễm</v>
          </cell>
          <cell r="E97">
            <v>32844</v>
          </cell>
          <cell r="F97" t="str">
            <v>B15QTH2</v>
          </cell>
          <cell r="G97" t="str">
            <v>XHNV&amp;NN</v>
          </cell>
          <cell r="H97" t="str">
            <v>Quảng Nam</v>
          </cell>
          <cell r="I97" t="str">
            <v>12788/256</v>
          </cell>
          <cell r="J97">
            <v>0</v>
          </cell>
          <cell r="K97">
            <v>3.33</v>
          </cell>
          <cell r="L97">
            <v>2.65</v>
          </cell>
          <cell r="M97">
            <v>2</v>
          </cell>
          <cell r="N97">
            <v>2.33</v>
          </cell>
          <cell r="O97">
            <v>3.65</v>
          </cell>
          <cell r="P97">
            <v>2.33</v>
          </cell>
          <cell r="Q97">
            <v>2.33</v>
          </cell>
          <cell r="R97">
            <v>3.33</v>
          </cell>
          <cell r="S97">
            <v>3</v>
          </cell>
          <cell r="T97">
            <v>3</v>
          </cell>
          <cell r="U97">
            <v>3</v>
          </cell>
          <cell r="V97">
            <v>4</v>
          </cell>
          <cell r="W97">
            <v>4</v>
          </cell>
          <cell r="X97">
            <v>2.33</v>
          </cell>
          <cell r="Y97">
            <v>1.65</v>
          </cell>
          <cell r="Z97">
            <v>4</v>
          </cell>
          <cell r="AA97">
            <v>2.33</v>
          </cell>
          <cell r="AB97">
            <v>2.33</v>
          </cell>
          <cell r="AC97">
            <v>2.33</v>
          </cell>
          <cell r="AD97">
            <v>2.33</v>
          </cell>
          <cell r="AE97">
            <v>0</v>
          </cell>
          <cell r="AF97">
            <v>2.65</v>
          </cell>
          <cell r="AG97">
            <v>2.65</v>
          </cell>
          <cell r="AH97">
            <v>2.65</v>
          </cell>
          <cell r="AI97">
            <v>3</v>
          </cell>
          <cell r="AJ97">
            <v>0</v>
          </cell>
          <cell r="AK97">
            <v>2.65</v>
          </cell>
          <cell r="AL97">
            <v>0</v>
          </cell>
          <cell r="AM97">
            <v>0</v>
          </cell>
          <cell r="AN97">
            <v>3</v>
          </cell>
          <cell r="AO97">
            <v>2.75</v>
          </cell>
          <cell r="AP97">
            <v>2.77</v>
          </cell>
          <cell r="AQ97">
            <v>0</v>
          </cell>
          <cell r="AR97">
            <v>0</v>
          </cell>
          <cell r="AS97" t="str">
            <v>R</v>
          </cell>
          <cell r="AT97" t="str">
            <v>Khá</v>
          </cell>
          <cell r="AU97" t="str">
            <v>ĐỦ</v>
          </cell>
          <cell r="AV97">
            <v>41134</v>
          </cell>
          <cell r="AW97" t="str">
            <v>Chính quy</v>
          </cell>
          <cell r="AX97" t="str">
            <v>CHÍNH QUY</v>
          </cell>
        </row>
        <row r="98">
          <cell r="B98">
            <v>152337550</v>
          </cell>
          <cell r="C98" t="str">
            <v>Hồ Thị Xuân</v>
          </cell>
          <cell r="D98" t="str">
            <v>Dung</v>
          </cell>
          <cell r="E98">
            <v>32570</v>
          </cell>
          <cell r="F98" t="str">
            <v>B15QTH1</v>
          </cell>
          <cell r="G98" t="str">
            <v>XHNV&amp;NN</v>
          </cell>
          <cell r="H98" t="str">
            <v>Quảng Nam</v>
          </cell>
          <cell r="I98" t="str">
            <v>11422/229</v>
          </cell>
          <cell r="J98">
            <v>0</v>
          </cell>
          <cell r="K98">
            <v>3.33</v>
          </cell>
          <cell r="L98">
            <v>3.33</v>
          </cell>
          <cell r="M98">
            <v>4</v>
          </cell>
          <cell r="N98">
            <v>4</v>
          </cell>
          <cell r="O98">
            <v>2.65</v>
          </cell>
          <cell r="P98">
            <v>3</v>
          </cell>
          <cell r="Q98">
            <v>2.65</v>
          </cell>
          <cell r="R98">
            <v>4</v>
          </cell>
          <cell r="S98">
            <v>4</v>
          </cell>
          <cell r="T98">
            <v>4</v>
          </cell>
          <cell r="U98">
            <v>1</v>
          </cell>
          <cell r="V98">
            <v>4</v>
          </cell>
          <cell r="W98">
            <v>3.65</v>
          </cell>
          <cell r="X98">
            <v>3.33</v>
          </cell>
          <cell r="Y98">
            <v>3</v>
          </cell>
          <cell r="Z98">
            <v>2.33</v>
          </cell>
          <cell r="AA98">
            <v>3</v>
          </cell>
          <cell r="AB98">
            <v>3.33</v>
          </cell>
          <cell r="AC98">
            <v>2.33</v>
          </cell>
          <cell r="AD98">
            <v>3</v>
          </cell>
          <cell r="AE98">
            <v>0</v>
          </cell>
          <cell r="AF98">
            <v>3</v>
          </cell>
          <cell r="AG98">
            <v>2.65</v>
          </cell>
          <cell r="AH98">
            <v>2</v>
          </cell>
          <cell r="AI98">
            <v>3.65</v>
          </cell>
          <cell r="AJ98">
            <v>0</v>
          </cell>
          <cell r="AK98">
            <v>3.33</v>
          </cell>
          <cell r="AL98">
            <v>0</v>
          </cell>
          <cell r="AM98">
            <v>0</v>
          </cell>
          <cell r="AN98">
            <v>2.65</v>
          </cell>
          <cell r="AO98">
            <v>3.09</v>
          </cell>
          <cell r="AP98">
            <v>3.06</v>
          </cell>
          <cell r="AQ98">
            <v>0</v>
          </cell>
          <cell r="AR98">
            <v>0</v>
          </cell>
          <cell r="AS98" t="str">
            <v>R</v>
          </cell>
          <cell r="AT98" t="str">
            <v>Khá</v>
          </cell>
          <cell r="AU98" t="str">
            <v>ĐỦ</v>
          </cell>
          <cell r="AV98">
            <v>2011</v>
          </cell>
          <cell r="AW98" t="str">
            <v>Chính quy</v>
          </cell>
          <cell r="AX98" t="str">
            <v>CHÍNH QUY</v>
          </cell>
        </row>
        <row r="99">
          <cell r="B99">
            <v>152337571</v>
          </cell>
          <cell r="C99" t="str">
            <v>Nguyễn Hoàng</v>
          </cell>
          <cell r="D99" t="str">
            <v>Giang</v>
          </cell>
          <cell r="E99">
            <v>31898</v>
          </cell>
          <cell r="F99" t="str">
            <v>B15QTH1</v>
          </cell>
          <cell r="G99" t="str">
            <v>XHNV&amp;NN</v>
          </cell>
          <cell r="H99" t="str">
            <v>Quảng Ngãi</v>
          </cell>
          <cell r="I99" t="str">
            <v>12723/255</v>
          </cell>
          <cell r="J99">
            <v>0</v>
          </cell>
          <cell r="K99">
            <v>3</v>
          </cell>
          <cell r="L99">
            <v>3.33</v>
          </cell>
          <cell r="M99">
            <v>3.65</v>
          </cell>
          <cell r="N99">
            <v>4</v>
          </cell>
          <cell r="O99">
            <v>4</v>
          </cell>
          <cell r="P99">
            <v>4</v>
          </cell>
          <cell r="Q99">
            <v>3</v>
          </cell>
          <cell r="R99">
            <v>4</v>
          </cell>
          <cell r="S99">
            <v>3.65</v>
          </cell>
          <cell r="T99">
            <v>4</v>
          </cell>
          <cell r="U99">
            <v>2.65</v>
          </cell>
          <cell r="V99">
            <v>4</v>
          </cell>
          <cell r="W99">
            <v>4</v>
          </cell>
          <cell r="X99">
            <v>4</v>
          </cell>
          <cell r="Y99">
            <v>3</v>
          </cell>
          <cell r="Z99">
            <v>3.33</v>
          </cell>
          <cell r="AA99">
            <v>4</v>
          </cell>
          <cell r="AB99">
            <v>3.33</v>
          </cell>
          <cell r="AC99">
            <v>3.65</v>
          </cell>
          <cell r="AD99">
            <v>3</v>
          </cell>
          <cell r="AE99">
            <v>0</v>
          </cell>
          <cell r="AF99">
            <v>4</v>
          </cell>
          <cell r="AG99">
            <v>3.33</v>
          </cell>
          <cell r="AH99">
            <v>3.65</v>
          </cell>
          <cell r="AI99">
            <v>4</v>
          </cell>
          <cell r="AJ99">
            <v>0</v>
          </cell>
          <cell r="AK99">
            <v>3.33</v>
          </cell>
          <cell r="AL99">
            <v>0</v>
          </cell>
          <cell r="AM99">
            <v>0</v>
          </cell>
          <cell r="AN99">
            <v>3</v>
          </cell>
          <cell r="AO99">
            <v>3.57</v>
          </cell>
          <cell r="AP99">
            <v>3.53</v>
          </cell>
          <cell r="AQ99">
            <v>0</v>
          </cell>
          <cell r="AR99">
            <v>0</v>
          </cell>
          <cell r="AS99" t="str">
            <v>R</v>
          </cell>
          <cell r="AT99" t="str">
            <v>Giỏi</v>
          </cell>
          <cell r="AU99" t="str">
            <v>ĐỦ</v>
          </cell>
          <cell r="AV99">
            <v>2011</v>
          </cell>
          <cell r="AW99" t="str">
            <v>Chính quy</v>
          </cell>
          <cell r="AX99" t="str">
            <v>CHÍNH QUY</v>
          </cell>
        </row>
        <row r="100">
          <cell r="B100">
            <v>152337575</v>
          </cell>
          <cell r="C100" t="str">
            <v>Phạm Thị Ngọc</v>
          </cell>
          <cell r="D100" t="str">
            <v>Hà</v>
          </cell>
          <cell r="E100">
            <v>32155</v>
          </cell>
          <cell r="F100" t="str">
            <v>B15QTH1</v>
          </cell>
          <cell r="G100" t="str">
            <v>XHNV&amp;NN</v>
          </cell>
          <cell r="H100" t="str">
            <v>Quảng Nam</v>
          </cell>
          <cell r="I100" t="str">
            <v>10328/207</v>
          </cell>
          <cell r="J100">
            <v>0</v>
          </cell>
          <cell r="K100">
            <v>3</v>
          </cell>
          <cell r="L100">
            <v>3.33</v>
          </cell>
          <cell r="M100">
            <v>3.33</v>
          </cell>
          <cell r="N100">
            <v>3</v>
          </cell>
          <cell r="O100">
            <v>3.33</v>
          </cell>
          <cell r="P100">
            <v>3</v>
          </cell>
          <cell r="Q100">
            <v>2.33</v>
          </cell>
          <cell r="R100">
            <v>4</v>
          </cell>
          <cell r="S100">
            <v>3</v>
          </cell>
          <cell r="T100">
            <v>2.65</v>
          </cell>
          <cell r="U100">
            <v>2</v>
          </cell>
          <cell r="V100">
            <v>4</v>
          </cell>
          <cell r="W100">
            <v>3.65</v>
          </cell>
          <cell r="X100">
            <v>1.65</v>
          </cell>
          <cell r="Y100">
            <v>1.65</v>
          </cell>
          <cell r="Z100">
            <v>3</v>
          </cell>
          <cell r="AA100">
            <v>1</v>
          </cell>
          <cell r="AB100">
            <v>2</v>
          </cell>
          <cell r="AC100">
            <v>2</v>
          </cell>
          <cell r="AD100">
            <v>2.65</v>
          </cell>
          <cell r="AE100">
            <v>0</v>
          </cell>
          <cell r="AF100">
            <v>3</v>
          </cell>
          <cell r="AG100">
            <v>3.33</v>
          </cell>
          <cell r="AH100">
            <v>2.65</v>
          </cell>
          <cell r="AI100">
            <v>4</v>
          </cell>
          <cell r="AJ100">
            <v>0</v>
          </cell>
          <cell r="AK100">
            <v>3</v>
          </cell>
          <cell r="AL100">
            <v>0</v>
          </cell>
          <cell r="AM100">
            <v>0</v>
          </cell>
          <cell r="AN100">
            <v>4</v>
          </cell>
          <cell r="AO100">
            <v>2.76</v>
          </cell>
          <cell r="AP100">
            <v>2.85</v>
          </cell>
          <cell r="AQ100">
            <v>0</v>
          </cell>
          <cell r="AR100">
            <v>0</v>
          </cell>
          <cell r="AS100" t="str">
            <v>R</v>
          </cell>
          <cell r="AT100" t="str">
            <v>Khá</v>
          </cell>
          <cell r="AU100" t="str">
            <v>ĐỦ</v>
          </cell>
          <cell r="AV100">
            <v>2011</v>
          </cell>
          <cell r="AW100" t="str">
            <v>Chính quy</v>
          </cell>
          <cell r="AX100" t="str">
            <v>CHÍNH QUY</v>
          </cell>
        </row>
        <row r="101">
          <cell r="B101">
            <v>152337577</v>
          </cell>
          <cell r="C101" t="str">
            <v>Vũ Ngọc</v>
          </cell>
          <cell r="D101" t="str">
            <v>Hà</v>
          </cell>
          <cell r="E101">
            <v>31094</v>
          </cell>
          <cell r="F101" t="str">
            <v>B15QTH1</v>
          </cell>
          <cell r="G101" t="str">
            <v>XHNV&amp;NN</v>
          </cell>
          <cell r="H101" t="str">
            <v>Quảng Nam</v>
          </cell>
          <cell r="I101" t="str">
            <v>12336/247</v>
          </cell>
          <cell r="J101">
            <v>0</v>
          </cell>
          <cell r="K101">
            <v>4</v>
          </cell>
          <cell r="L101">
            <v>4</v>
          </cell>
          <cell r="M101">
            <v>2.65</v>
          </cell>
          <cell r="N101">
            <v>3.65</v>
          </cell>
          <cell r="O101">
            <v>4</v>
          </cell>
          <cell r="P101">
            <v>2.65</v>
          </cell>
          <cell r="Q101">
            <v>3.65</v>
          </cell>
          <cell r="R101">
            <v>4</v>
          </cell>
          <cell r="S101">
            <v>3.65</v>
          </cell>
          <cell r="T101">
            <v>4</v>
          </cell>
          <cell r="U101">
            <v>2.33</v>
          </cell>
          <cell r="V101">
            <v>4</v>
          </cell>
          <cell r="W101">
            <v>4</v>
          </cell>
          <cell r="X101">
            <v>3.65</v>
          </cell>
          <cell r="Y101">
            <v>2</v>
          </cell>
          <cell r="Z101">
            <v>3.33</v>
          </cell>
          <cell r="AA101">
            <v>1</v>
          </cell>
          <cell r="AB101">
            <v>2.65</v>
          </cell>
          <cell r="AC101">
            <v>2.65</v>
          </cell>
          <cell r="AD101">
            <v>3.33</v>
          </cell>
          <cell r="AE101">
            <v>0</v>
          </cell>
          <cell r="AF101">
            <v>4</v>
          </cell>
          <cell r="AG101">
            <v>3.33</v>
          </cell>
          <cell r="AH101">
            <v>3.65</v>
          </cell>
          <cell r="AI101">
            <v>4</v>
          </cell>
          <cell r="AJ101">
            <v>0</v>
          </cell>
          <cell r="AK101">
            <v>3</v>
          </cell>
          <cell r="AL101">
            <v>0</v>
          </cell>
          <cell r="AM101">
            <v>0</v>
          </cell>
          <cell r="AN101">
            <v>3.33</v>
          </cell>
          <cell r="AO101">
            <v>3.27</v>
          </cell>
          <cell r="AP101">
            <v>3.27</v>
          </cell>
          <cell r="AQ101">
            <v>0</v>
          </cell>
          <cell r="AR101">
            <v>0</v>
          </cell>
          <cell r="AS101" t="str">
            <v>R</v>
          </cell>
          <cell r="AT101" t="str">
            <v>Giỏi</v>
          </cell>
          <cell r="AU101" t="str">
            <v>ĐỦ</v>
          </cell>
          <cell r="AV101">
            <v>2011</v>
          </cell>
          <cell r="AW101" t="str">
            <v>Chính quy</v>
          </cell>
          <cell r="AX101" t="str">
            <v>CHÍNH QUY</v>
          </cell>
        </row>
        <row r="102">
          <cell r="B102">
            <v>152337587</v>
          </cell>
          <cell r="C102" t="str">
            <v>Nguyễn Công </v>
          </cell>
          <cell r="D102" t="str">
            <v>Hậu</v>
          </cell>
          <cell r="E102">
            <v>31439</v>
          </cell>
          <cell r="F102" t="str">
            <v>B15QTH2</v>
          </cell>
          <cell r="G102" t="str">
            <v>XHNV&amp;NN</v>
          </cell>
          <cell r="H102" t="str">
            <v>Hà Nội</v>
          </cell>
          <cell r="I102" t="str">
            <v>12178/244</v>
          </cell>
          <cell r="J102">
            <v>0</v>
          </cell>
          <cell r="K102">
            <v>3.65</v>
          </cell>
          <cell r="L102">
            <v>3</v>
          </cell>
          <cell r="M102">
            <v>3.33</v>
          </cell>
          <cell r="N102">
            <v>3.33</v>
          </cell>
          <cell r="O102">
            <v>3</v>
          </cell>
          <cell r="P102">
            <v>1.65</v>
          </cell>
          <cell r="Q102">
            <v>3</v>
          </cell>
          <cell r="R102">
            <v>4</v>
          </cell>
          <cell r="S102">
            <v>3.33</v>
          </cell>
          <cell r="T102">
            <v>4</v>
          </cell>
          <cell r="U102">
            <v>2.33</v>
          </cell>
          <cell r="V102">
            <v>4</v>
          </cell>
          <cell r="W102">
            <v>3.65</v>
          </cell>
          <cell r="X102">
            <v>4</v>
          </cell>
          <cell r="Y102">
            <v>2</v>
          </cell>
          <cell r="Z102">
            <v>3.65</v>
          </cell>
          <cell r="AA102">
            <v>2.33</v>
          </cell>
          <cell r="AB102">
            <v>2.33</v>
          </cell>
          <cell r="AC102">
            <v>1.65</v>
          </cell>
          <cell r="AD102">
            <v>2.65</v>
          </cell>
          <cell r="AE102">
            <v>0</v>
          </cell>
          <cell r="AF102">
            <v>2</v>
          </cell>
          <cell r="AG102">
            <v>3</v>
          </cell>
          <cell r="AH102">
            <v>3.65</v>
          </cell>
          <cell r="AI102">
            <v>3.65</v>
          </cell>
          <cell r="AJ102">
            <v>0</v>
          </cell>
          <cell r="AK102">
            <v>2.65</v>
          </cell>
          <cell r="AL102">
            <v>0</v>
          </cell>
          <cell r="AM102">
            <v>0</v>
          </cell>
          <cell r="AN102">
            <v>3.65</v>
          </cell>
          <cell r="AO102">
            <v>3</v>
          </cell>
          <cell r="AP102">
            <v>3.04</v>
          </cell>
          <cell r="AQ102">
            <v>0</v>
          </cell>
          <cell r="AR102">
            <v>0</v>
          </cell>
          <cell r="AS102" t="str">
            <v>R</v>
          </cell>
          <cell r="AT102" t="str">
            <v>Khá</v>
          </cell>
          <cell r="AU102" t="str">
            <v>ĐỦ</v>
          </cell>
          <cell r="AV102">
            <v>2011</v>
          </cell>
          <cell r="AW102" t="str">
            <v>Chính quy</v>
          </cell>
          <cell r="AX102" t="str">
            <v>CHÍNH QUY</v>
          </cell>
        </row>
        <row r="103">
          <cell r="B103">
            <v>152337588</v>
          </cell>
          <cell r="C103" t="str">
            <v>Phạm Văn</v>
          </cell>
          <cell r="D103" t="str">
            <v>Hiệp</v>
          </cell>
          <cell r="E103">
            <v>30317</v>
          </cell>
          <cell r="F103" t="str">
            <v>B15QTH1</v>
          </cell>
          <cell r="G103" t="str">
            <v>XHNV&amp;NN</v>
          </cell>
          <cell r="H103" t="str">
            <v>Quảng Nam</v>
          </cell>
          <cell r="I103" t="str">
            <v>11773/236</v>
          </cell>
          <cell r="J103">
            <v>0</v>
          </cell>
          <cell r="K103">
            <v>3.65</v>
          </cell>
          <cell r="L103">
            <v>3.33</v>
          </cell>
          <cell r="M103">
            <v>2.33</v>
          </cell>
          <cell r="N103">
            <v>3.33</v>
          </cell>
          <cell r="O103">
            <v>4</v>
          </cell>
          <cell r="P103">
            <v>2</v>
          </cell>
          <cell r="Q103">
            <v>1.65</v>
          </cell>
          <cell r="R103">
            <v>3</v>
          </cell>
          <cell r="S103">
            <v>2.33</v>
          </cell>
          <cell r="T103">
            <v>3</v>
          </cell>
          <cell r="U103">
            <v>2</v>
          </cell>
          <cell r="V103">
            <v>4</v>
          </cell>
          <cell r="W103">
            <v>3.65</v>
          </cell>
          <cell r="X103">
            <v>3.65</v>
          </cell>
          <cell r="Y103">
            <v>2.33</v>
          </cell>
          <cell r="Z103">
            <v>3.33</v>
          </cell>
          <cell r="AA103">
            <v>2.65</v>
          </cell>
          <cell r="AB103">
            <v>2.65</v>
          </cell>
          <cell r="AC103">
            <v>2.33</v>
          </cell>
          <cell r="AD103">
            <v>2.33</v>
          </cell>
          <cell r="AE103">
            <v>0</v>
          </cell>
          <cell r="AF103">
            <v>4</v>
          </cell>
          <cell r="AG103">
            <v>3.65</v>
          </cell>
          <cell r="AH103">
            <v>3</v>
          </cell>
          <cell r="AI103">
            <v>4</v>
          </cell>
          <cell r="AJ103">
            <v>0</v>
          </cell>
          <cell r="AK103">
            <v>3</v>
          </cell>
          <cell r="AL103">
            <v>0</v>
          </cell>
          <cell r="AM103">
            <v>0</v>
          </cell>
          <cell r="AN103">
            <v>4</v>
          </cell>
          <cell r="AO103">
            <v>2.95</v>
          </cell>
          <cell r="AP103">
            <v>3.02</v>
          </cell>
          <cell r="AQ103">
            <v>0</v>
          </cell>
          <cell r="AR103">
            <v>0</v>
          </cell>
          <cell r="AS103" t="str">
            <v>R</v>
          </cell>
          <cell r="AT103" t="str">
            <v>Khá</v>
          </cell>
          <cell r="AU103" t="str">
            <v>ĐỦ</v>
          </cell>
          <cell r="AV103">
            <v>2011</v>
          </cell>
          <cell r="AW103" t="str">
            <v>Chính quy</v>
          </cell>
          <cell r="AX103" t="str">
            <v>CHÍNH QUY</v>
          </cell>
        </row>
        <row r="104">
          <cell r="B104">
            <v>152337598</v>
          </cell>
          <cell r="C104" t="str">
            <v>Nguyễn Thị Thu</v>
          </cell>
          <cell r="D104" t="str">
            <v>Hòa</v>
          </cell>
          <cell r="E104">
            <v>32375</v>
          </cell>
          <cell r="F104" t="str">
            <v>B15QTH2</v>
          </cell>
          <cell r="G104" t="str">
            <v>XHNV&amp;NN</v>
          </cell>
          <cell r="H104" t="str">
            <v>Đà Nẵng</v>
          </cell>
          <cell r="I104" t="str">
            <v>12471/250</v>
          </cell>
          <cell r="J104">
            <v>0</v>
          </cell>
          <cell r="K104">
            <v>3.65</v>
          </cell>
          <cell r="L104">
            <v>3.65</v>
          </cell>
          <cell r="M104">
            <v>3.33</v>
          </cell>
          <cell r="N104">
            <v>3</v>
          </cell>
          <cell r="O104">
            <v>3.65</v>
          </cell>
          <cell r="P104">
            <v>2.65</v>
          </cell>
          <cell r="Q104">
            <v>3.33</v>
          </cell>
          <cell r="R104">
            <v>3.33</v>
          </cell>
          <cell r="S104">
            <v>3.65</v>
          </cell>
          <cell r="T104">
            <v>3.33</v>
          </cell>
          <cell r="U104">
            <v>2.33</v>
          </cell>
          <cell r="V104">
            <v>4</v>
          </cell>
          <cell r="W104">
            <v>4</v>
          </cell>
          <cell r="X104">
            <v>4</v>
          </cell>
          <cell r="Y104">
            <v>1.65</v>
          </cell>
          <cell r="Z104">
            <v>3</v>
          </cell>
          <cell r="AA104">
            <v>2.65</v>
          </cell>
          <cell r="AB104">
            <v>3</v>
          </cell>
          <cell r="AC104">
            <v>2.33</v>
          </cell>
          <cell r="AD104">
            <v>2</v>
          </cell>
          <cell r="AE104">
            <v>0</v>
          </cell>
          <cell r="AF104">
            <v>2.65</v>
          </cell>
          <cell r="AG104">
            <v>3</v>
          </cell>
          <cell r="AH104">
            <v>3.65</v>
          </cell>
          <cell r="AI104">
            <v>3.33</v>
          </cell>
          <cell r="AJ104">
            <v>0</v>
          </cell>
          <cell r="AK104">
            <v>2.65</v>
          </cell>
          <cell r="AL104">
            <v>0</v>
          </cell>
          <cell r="AM104">
            <v>0</v>
          </cell>
          <cell r="AN104">
            <v>3.33</v>
          </cell>
          <cell r="AO104">
            <v>3.08</v>
          </cell>
          <cell r="AP104">
            <v>3.09</v>
          </cell>
          <cell r="AQ104">
            <v>0</v>
          </cell>
          <cell r="AR104">
            <v>0</v>
          </cell>
          <cell r="AS104" t="str">
            <v>R</v>
          </cell>
          <cell r="AT104" t="str">
            <v>Khá</v>
          </cell>
          <cell r="AU104" t="str">
            <v>ĐỦ</v>
          </cell>
          <cell r="AV104">
            <v>2011</v>
          </cell>
          <cell r="AW104" t="str">
            <v>Chính quy</v>
          </cell>
          <cell r="AX104" t="str">
            <v>CHÍNH QUY</v>
          </cell>
        </row>
        <row r="105">
          <cell r="B105">
            <v>152337605</v>
          </cell>
          <cell r="C105" t="str">
            <v>Phạm Vũ Kim</v>
          </cell>
          <cell r="D105" t="str">
            <v>Huệ</v>
          </cell>
          <cell r="E105">
            <v>31877</v>
          </cell>
          <cell r="F105" t="str">
            <v>B15QTH1</v>
          </cell>
          <cell r="G105" t="str">
            <v>XHNV&amp;NN</v>
          </cell>
          <cell r="H105" t="str">
            <v>Đà Nẵng</v>
          </cell>
          <cell r="I105" t="str">
            <v>11487/230</v>
          </cell>
          <cell r="J105">
            <v>0</v>
          </cell>
          <cell r="K105">
            <v>3</v>
          </cell>
          <cell r="L105">
            <v>1.65</v>
          </cell>
          <cell r="M105">
            <v>3</v>
          </cell>
          <cell r="N105">
            <v>3.33</v>
          </cell>
          <cell r="O105">
            <v>4</v>
          </cell>
          <cell r="P105">
            <v>3.65</v>
          </cell>
          <cell r="Q105">
            <v>3.33</v>
          </cell>
          <cell r="R105">
            <v>1.65</v>
          </cell>
          <cell r="S105">
            <v>3.65</v>
          </cell>
          <cell r="T105">
            <v>3</v>
          </cell>
          <cell r="U105">
            <v>2</v>
          </cell>
          <cell r="V105">
            <v>4</v>
          </cell>
          <cell r="W105">
            <v>3.33</v>
          </cell>
          <cell r="X105">
            <v>3.33</v>
          </cell>
          <cell r="Y105">
            <v>2.65</v>
          </cell>
          <cell r="Z105">
            <v>2.65</v>
          </cell>
          <cell r="AA105">
            <v>2.33</v>
          </cell>
          <cell r="AB105">
            <v>2.65</v>
          </cell>
          <cell r="AC105">
            <v>3</v>
          </cell>
          <cell r="AD105">
            <v>2.33</v>
          </cell>
          <cell r="AE105">
            <v>0</v>
          </cell>
          <cell r="AF105">
            <v>3.33</v>
          </cell>
          <cell r="AG105">
            <v>3.33</v>
          </cell>
          <cell r="AH105">
            <v>3.33</v>
          </cell>
          <cell r="AI105">
            <v>3.33</v>
          </cell>
          <cell r="AJ105">
            <v>0</v>
          </cell>
          <cell r="AK105">
            <v>2.65</v>
          </cell>
          <cell r="AL105">
            <v>0</v>
          </cell>
          <cell r="AM105">
            <v>0</v>
          </cell>
          <cell r="AN105">
            <v>2.65</v>
          </cell>
          <cell r="AO105">
            <v>2.93</v>
          </cell>
          <cell r="AP105">
            <v>2.91</v>
          </cell>
          <cell r="AQ105">
            <v>0</v>
          </cell>
          <cell r="AR105">
            <v>0</v>
          </cell>
          <cell r="AS105" t="str">
            <v>R</v>
          </cell>
          <cell r="AT105" t="str">
            <v>Khá</v>
          </cell>
          <cell r="AU105" t="str">
            <v>ĐỦ</v>
          </cell>
          <cell r="AV105">
            <v>2011</v>
          </cell>
          <cell r="AW105" t="str">
            <v>Chính quy</v>
          </cell>
          <cell r="AX105" t="str">
            <v>CHÍNH QUY</v>
          </cell>
        </row>
        <row r="106">
          <cell r="B106">
            <v>152337611</v>
          </cell>
          <cell r="C106" t="str">
            <v>Hoàng Mạnh</v>
          </cell>
          <cell r="D106" t="str">
            <v>Hưng</v>
          </cell>
          <cell r="E106">
            <v>32044</v>
          </cell>
          <cell r="F106" t="str">
            <v>B15QTH2</v>
          </cell>
          <cell r="G106" t="str">
            <v>XHNV&amp;NN</v>
          </cell>
          <cell r="H106" t="str">
            <v>Ninh Bình</v>
          </cell>
          <cell r="I106" t="str">
            <v>11815/237</v>
          </cell>
          <cell r="J106">
            <v>0</v>
          </cell>
          <cell r="K106">
            <v>3</v>
          </cell>
          <cell r="L106">
            <v>2.33</v>
          </cell>
          <cell r="M106">
            <v>2.33</v>
          </cell>
          <cell r="N106">
            <v>3.33</v>
          </cell>
          <cell r="O106">
            <v>2.65</v>
          </cell>
          <cell r="P106">
            <v>2</v>
          </cell>
          <cell r="Q106">
            <v>2.33</v>
          </cell>
          <cell r="R106">
            <v>2.33</v>
          </cell>
          <cell r="S106">
            <v>3.65</v>
          </cell>
          <cell r="T106">
            <v>3.33</v>
          </cell>
          <cell r="U106">
            <v>1.65</v>
          </cell>
          <cell r="V106">
            <v>4</v>
          </cell>
          <cell r="W106">
            <v>3.33</v>
          </cell>
          <cell r="X106">
            <v>2.33</v>
          </cell>
          <cell r="Y106">
            <v>2.33</v>
          </cell>
          <cell r="Z106">
            <v>2.65</v>
          </cell>
          <cell r="AA106">
            <v>1.65</v>
          </cell>
          <cell r="AB106">
            <v>2.33</v>
          </cell>
          <cell r="AC106">
            <v>2</v>
          </cell>
          <cell r="AD106">
            <v>2</v>
          </cell>
          <cell r="AE106">
            <v>0</v>
          </cell>
          <cell r="AF106">
            <v>2.65</v>
          </cell>
          <cell r="AG106">
            <v>2.33</v>
          </cell>
          <cell r="AH106">
            <v>2.65</v>
          </cell>
          <cell r="AI106">
            <v>3.65</v>
          </cell>
          <cell r="AJ106">
            <v>0</v>
          </cell>
          <cell r="AK106">
            <v>2.65</v>
          </cell>
          <cell r="AL106">
            <v>0</v>
          </cell>
          <cell r="AM106">
            <v>0</v>
          </cell>
          <cell r="AN106">
            <v>3.33</v>
          </cell>
          <cell r="AO106">
            <v>2.54</v>
          </cell>
          <cell r="AP106">
            <v>2.6</v>
          </cell>
          <cell r="AQ106">
            <v>0</v>
          </cell>
          <cell r="AR106">
            <v>0</v>
          </cell>
          <cell r="AS106" t="str">
            <v>R</v>
          </cell>
          <cell r="AT106" t="str">
            <v>Khá</v>
          </cell>
          <cell r="AU106" t="str">
            <v>ĐỦ</v>
          </cell>
          <cell r="AV106">
            <v>2011</v>
          </cell>
          <cell r="AW106" t="str">
            <v>Chính quy</v>
          </cell>
          <cell r="AX106" t="str">
            <v>CHÍNH QUY</v>
          </cell>
        </row>
        <row r="107">
          <cell r="B107">
            <v>152337621</v>
          </cell>
          <cell r="C107" t="str">
            <v>Nguyễn Phương Thụy</v>
          </cell>
          <cell r="D107" t="str">
            <v>Khanh</v>
          </cell>
          <cell r="E107">
            <v>32031</v>
          </cell>
          <cell r="F107" t="str">
            <v>B15QTH2</v>
          </cell>
          <cell r="G107" t="str">
            <v>XHNV&amp;NN</v>
          </cell>
          <cell r="H107" t="str">
            <v>Huế</v>
          </cell>
          <cell r="I107" t="str">
            <v>10263/206</v>
          </cell>
          <cell r="J107">
            <v>0</v>
          </cell>
          <cell r="K107">
            <v>3.33</v>
          </cell>
          <cell r="L107">
            <v>4</v>
          </cell>
          <cell r="M107">
            <v>2.65</v>
          </cell>
          <cell r="N107">
            <v>3.33</v>
          </cell>
          <cell r="O107">
            <v>4</v>
          </cell>
          <cell r="P107">
            <v>2</v>
          </cell>
          <cell r="Q107">
            <v>3</v>
          </cell>
          <cell r="R107">
            <v>3</v>
          </cell>
          <cell r="S107">
            <v>3.33</v>
          </cell>
          <cell r="T107">
            <v>3.33</v>
          </cell>
          <cell r="U107">
            <v>2</v>
          </cell>
          <cell r="V107">
            <v>4</v>
          </cell>
          <cell r="W107">
            <v>4</v>
          </cell>
          <cell r="X107">
            <v>3.65</v>
          </cell>
          <cell r="Y107">
            <v>2.33</v>
          </cell>
          <cell r="Z107">
            <v>2.65</v>
          </cell>
          <cell r="AA107">
            <v>4</v>
          </cell>
          <cell r="AB107">
            <v>2.65</v>
          </cell>
          <cell r="AC107">
            <v>3.65</v>
          </cell>
          <cell r="AD107">
            <v>3</v>
          </cell>
          <cell r="AE107">
            <v>0</v>
          </cell>
          <cell r="AF107">
            <v>3.33</v>
          </cell>
          <cell r="AG107">
            <v>3.33</v>
          </cell>
          <cell r="AH107">
            <v>4</v>
          </cell>
          <cell r="AI107">
            <v>3</v>
          </cell>
          <cell r="AJ107">
            <v>0</v>
          </cell>
          <cell r="AK107">
            <v>3</v>
          </cell>
          <cell r="AL107">
            <v>0</v>
          </cell>
          <cell r="AM107">
            <v>0</v>
          </cell>
          <cell r="AN107">
            <v>3.65</v>
          </cell>
          <cell r="AO107">
            <v>3.2</v>
          </cell>
          <cell r="AP107">
            <v>3.23</v>
          </cell>
          <cell r="AQ107">
            <v>0</v>
          </cell>
          <cell r="AR107">
            <v>0</v>
          </cell>
          <cell r="AS107" t="str">
            <v>R</v>
          </cell>
          <cell r="AT107" t="str">
            <v>Giỏi</v>
          </cell>
          <cell r="AU107" t="str">
            <v>ĐỦ</v>
          </cell>
          <cell r="AV107">
            <v>2011</v>
          </cell>
          <cell r="AW107" t="str">
            <v>Chính quy</v>
          </cell>
          <cell r="AX107" t="str">
            <v>CHÍNH QUY</v>
          </cell>
        </row>
        <row r="108">
          <cell r="B108">
            <v>152337626</v>
          </cell>
          <cell r="C108" t="str">
            <v>Dương Thị Uyển</v>
          </cell>
          <cell r="D108" t="str">
            <v>Khuê</v>
          </cell>
          <cell r="E108">
            <v>32838</v>
          </cell>
          <cell r="F108" t="str">
            <v>B15QTH1</v>
          </cell>
          <cell r="G108" t="str">
            <v>XHNV&amp;NN</v>
          </cell>
          <cell r="H108" t="str">
            <v>Đà Nẵng</v>
          </cell>
          <cell r="I108" t="str">
            <v>11486/230</v>
          </cell>
          <cell r="J108">
            <v>0</v>
          </cell>
          <cell r="K108">
            <v>3.65</v>
          </cell>
          <cell r="L108">
            <v>2.33</v>
          </cell>
          <cell r="M108">
            <v>3.33</v>
          </cell>
          <cell r="N108">
            <v>4</v>
          </cell>
          <cell r="O108">
            <v>3</v>
          </cell>
          <cell r="P108">
            <v>2.65</v>
          </cell>
          <cell r="Q108">
            <v>3.33</v>
          </cell>
          <cell r="R108">
            <v>4</v>
          </cell>
          <cell r="S108">
            <v>3.65</v>
          </cell>
          <cell r="T108">
            <v>3.33</v>
          </cell>
          <cell r="U108">
            <v>2</v>
          </cell>
          <cell r="V108">
            <v>4</v>
          </cell>
          <cell r="W108">
            <v>4</v>
          </cell>
          <cell r="X108">
            <v>3</v>
          </cell>
          <cell r="Y108">
            <v>2.65</v>
          </cell>
          <cell r="Z108">
            <v>2.65</v>
          </cell>
          <cell r="AA108">
            <v>2.33</v>
          </cell>
          <cell r="AB108">
            <v>2.65</v>
          </cell>
          <cell r="AC108">
            <v>2.33</v>
          </cell>
          <cell r="AD108">
            <v>2.33</v>
          </cell>
          <cell r="AE108">
            <v>0</v>
          </cell>
          <cell r="AF108">
            <v>4</v>
          </cell>
          <cell r="AG108">
            <v>3.65</v>
          </cell>
          <cell r="AH108">
            <v>3.33</v>
          </cell>
          <cell r="AI108">
            <v>3.65</v>
          </cell>
          <cell r="AJ108">
            <v>0</v>
          </cell>
          <cell r="AK108">
            <v>3.65</v>
          </cell>
          <cell r="AL108">
            <v>0</v>
          </cell>
          <cell r="AM108">
            <v>0</v>
          </cell>
          <cell r="AN108">
            <v>3.65</v>
          </cell>
          <cell r="AO108">
            <v>3.11</v>
          </cell>
          <cell r="AP108">
            <v>3.15</v>
          </cell>
          <cell r="AQ108">
            <v>0</v>
          </cell>
          <cell r="AR108">
            <v>0</v>
          </cell>
          <cell r="AS108" t="str">
            <v>R</v>
          </cell>
          <cell r="AT108" t="str">
            <v>Khá</v>
          </cell>
          <cell r="AU108" t="str">
            <v>ĐỦ</v>
          </cell>
          <cell r="AV108">
            <v>2011</v>
          </cell>
          <cell r="AW108" t="str">
            <v>Chính quy</v>
          </cell>
          <cell r="AX108" t="str">
            <v>CHÍNH QUY</v>
          </cell>
        </row>
        <row r="109">
          <cell r="B109">
            <v>152337628</v>
          </cell>
          <cell r="C109" t="str">
            <v>Nguyễn Thị Kim</v>
          </cell>
          <cell r="D109" t="str">
            <v>Khuê</v>
          </cell>
          <cell r="E109">
            <v>31082</v>
          </cell>
          <cell r="F109" t="str">
            <v>B15QTH1</v>
          </cell>
          <cell r="G109" t="str">
            <v>XHNV&amp;NN</v>
          </cell>
          <cell r="H109" t="str">
            <v>Đà Nẵng</v>
          </cell>
          <cell r="I109" t="str">
            <v>11793/236</v>
          </cell>
          <cell r="J109">
            <v>0</v>
          </cell>
          <cell r="K109">
            <v>3.65</v>
          </cell>
          <cell r="L109">
            <v>1.65</v>
          </cell>
          <cell r="M109">
            <v>2.65</v>
          </cell>
          <cell r="N109">
            <v>2.65</v>
          </cell>
          <cell r="O109">
            <v>2.65</v>
          </cell>
          <cell r="P109">
            <v>1.65</v>
          </cell>
          <cell r="Q109">
            <v>2.65</v>
          </cell>
          <cell r="R109">
            <v>3.33</v>
          </cell>
          <cell r="S109">
            <v>3.33</v>
          </cell>
          <cell r="T109">
            <v>3.65</v>
          </cell>
          <cell r="U109">
            <v>2</v>
          </cell>
          <cell r="V109">
            <v>4</v>
          </cell>
          <cell r="W109">
            <v>3.33</v>
          </cell>
          <cell r="X109">
            <v>2.33</v>
          </cell>
          <cell r="Y109">
            <v>1.65</v>
          </cell>
          <cell r="Z109">
            <v>3</v>
          </cell>
          <cell r="AA109">
            <v>2.33</v>
          </cell>
          <cell r="AB109">
            <v>2.65</v>
          </cell>
          <cell r="AC109">
            <v>3</v>
          </cell>
          <cell r="AD109">
            <v>2.33</v>
          </cell>
          <cell r="AE109">
            <v>0</v>
          </cell>
          <cell r="AF109">
            <v>2.33</v>
          </cell>
          <cell r="AG109">
            <v>2.33</v>
          </cell>
          <cell r="AH109">
            <v>3.65</v>
          </cell>
          <cell r="AI109">
            <v>3.65</v>
          </cell>
          <cell r="AJ109">
            <v>0</v>
          </cell>
          <cell r="AK109">
            <v>2.33</v>
          </cell>
          <cell r="AL109">
            <v>0</v>
          </cell>
          <cell r="AM109">
            <v>0</v>
          </cell>
          <cell r="AN109">
            <v>3.65</v>
          </cell>
          <cell r="AO109">
            <v>2.7</v>
          </cell>
          <cell r="AP109">
            <v>2.76</v>
          </cell>
          <cell r="AQ109">
            <v>0</v>
          </cell>
          <cell r="AR109">
            <v>0</v>
          </cell>
          <cell r="AS109" t="str">
            <v>R</v>
          </cell>
          <cell r="AT109" t="str">
            <v>Khá</v>
          </cell>
          <cell r="AU109" t="str">
            <v>ĐỦ</v>
          </cell>
          <cell r="AV109">
            <v>2011</v>
          </cell>
          <cell r="AW109" t="str">
            <v>Chính quy</v>
          </cell>
          <cell r="AX109" t="str">
            <v>CHÍNH QUY</v>
          </cell>
        </row>
        <row r="110">
          <cell r="B110">
            <v>152337644</v>
          </cell>
          <cell r="C110" t="str">
            <v>Phan Thị Mỹ</v>
          </cell>
          <cell r="D110" t="str">
            <v>Lệ</v>
          </cell>
          <cell r="E110">
            <v>32797</v>
          </cell>
          <cell r="F110" t="str">
            <v>B15QTH1</v>
          </cell>
          <cell r="G110" t="str">
            <v>XHNV&amp;NN</v>
          </cell>
          <cell r="H110" t="str">
            <v>Quảng Ngãi</v>
          </cell>
          <cell r="I110" t="str">
            <v>12772/256</v>
          </cell>
          <cell r="J110">
            <v>0</v>
          </cell>
          <cell r="K110">
            <v>3</v>
          </cell>
          <cell r="L110">
            <v>3</v>
          </cell>
          <cell r="M110">
            <v>2.33</v>
          </cell>
          <cell r="N110">
            <v>3.65</v>
          </cell>
          <cell r="O110">
            <v>3.33</v>
          </cell>
          <cell r="P110">
            <v>3.33</v>
          </cell>
          <cell r="Q110">
            <v>1.65</v>
          </cell>
          <cell r="R110">
            <v>3.65</v>
          </cell>
          <cell r="S110">
            <v>3.33</v>
          </cell>
          <cell r="T110">
            <v>4</v>
          </cell>
          <cell r="U110">
            <v>1.65</v>
          </cell>
          <cell r="V110">
            <v>4</v>
          </cell>
          <cell r="W110">
            <v>3.65</v>
          </cell>
          <cell r="X110">
            <v>2.65</v>
          </cell>
          <cell r="Y110">
            <v>1.65</v>
          </cell>
          <cell r="Z110">
            <v>3</v>
          </cell>
          <cell r="AA110">
            <v>2.65</v>
          </cell>
          <cell r="AB110">
            <v>2</v>
          </cell>
          <cell r="AC110">
            <v>2.33</v>
          </cell>
          <cell r="AD110">
            <v>1.65</v>
          </cell>
          <cell r="AE110">
            <v>0</v>
          </cell>
          <cell r="AF110">
            <v>2.65</v>
          </cell>
          <cell r="AG110">
            <v>2.33</v>
          </cell>
          <cell r="AH110">
            <v>2.65</v>
          </cell>
          <cell r="AI110">
            <v>3.33</v>
          </cell>
          <cell r="AJ110">
            <v>0</v>
          </cell>
          <cell r="AK110">
            <v>2.65</v>
          </cell>
          <cell r="AL110">
            <v>0</v>
          </cell>
          <cell r="AM110">
            <v>0</v>
          </cell>
          <cell r="AN110">
            <v>3.65</v>
          </cell>
          <cell r="AO110">
            <v>2.75</v>
          </cell>
          <cell r="AP110">
            <v>2.81</v>
          </cell>
          <cell r="AQ110">
            <v>0</v>
          </cell>
          <cell r="AR110">
            <v>0</v>
          </cell>
          <cell r="AS110" t="str">
            <v>R</v>
          </cell>
          <cell r="AT110" t="str">
            <v>Khá</v>
          </cell>
          <cell r="AU110" t="str">
            <v>ĐỦ</v>
          </cell>
          <cell r="AV110">
            <v>2011</v>
          </cell>
          <cell r="AW110" t="str">
            <v>Chính quy</v>
          </cell>
          <cell r="AX110" t="str">
            <v>CHÍNH QUY</v>
          </cell>
        </row>
        <row r="111">
          <cell r="B111">
            <v>152337663</v>
          </cell>
          <cell r="C111" t="str">
            <v>Trần Thị Kim</v>
          </cell>
          <cell r="D111" t="str">
            <v>Long</v>
          </cell>
          <cell r="E111">
            <v>32667</v>
          </cell>
          <cell r="F111" t="str">
            <v>B15QTH1</v>
          </cell>
          <cell r="G111" t="str">
            <v>XHNV&amp;NN</v>
          </cell>
          <cell r="H111" t="str">
            <v>Quảng Nam</v>
          </cell>
          <cell r="I111" t="str">
            <v>11675/236</v>
          </cell>
          <cell r="J111">
            <v>0</v>
          </cell>
          <cell r="K111">
            <v>3.33</v>
          </cell>
          <cell r="L111">
            <v>3</v>
          </cell>
          <cell r="M111">
            <v>2.65</v>
          </cell>
          <cell r="N111">
            <v>2.65</v>
          </cell>
          <cell r="O111">
            <v>3.65</v>
          </cell>
          <cell r="P111">
            <v>2.65</v>
          </cell>
          <cell r="Q111">
            <v>2</v>
          </cell>
          <cell r="R111">
            <v>3</v>
          </cell>
          <cell r="S111">
            <v>3.65</v>
          </cell>
          <cell r="T111">
            <v>3</v>
          </cell>
          <cell r="U111">
            <v>2.33</v>
          </cell>
          <cell r="V111">
            <v>4</v>
          </cell>
          <cell r="W111">
            <v>4</v>
          </cell>
          <cell r="X111">
            <v>3.33</v>
          </cell>
          <cell r="Y111">
            <v>2</v>
          </cell>
          <cell r="Z111">
            <v>3.33</v>
          </cell>
          <cell r="AA111">
            <v>1.65</v>
          </cell>
          <cell r="AB111">
            <v>3</v>
          </cell>
          <cell r="AC111">
            <v>2.65</v>
          </cell>
          <cell r="AD111">
            <v>2.65</v>
          </cell>
          <cell r="AE111">
            <v>0</v>
          </cell>
          <cell r="AF111">
            <v>4</v>
          </cell>
          <cell r="AG111">
            <v>4</v>
          </cell>
          <cell r="AH111">
            <v>3.65</v>
          </cell>
          <cell r="AI111">
            <v>4</v>
          </cell>
          <cell r="AJ111">
            <v>0</v>
          </cell>
          <cell r="AK111">
            <v>3</v>
          </cell>
          <cell r="AL111">
            <v>0</v>
          </cell>
          <cell r="AM111">
            <v>0</v>
          </cell>
          <cell r="AN111">
            <v>3</v>
          </cell>
          <cell r="AO111">
            <v>3.03</v>
          </cell>
          <cell r="AP111">
            <v>3.03</v>
          </cell>
          <cell r="AQ111">
            <v>0</v>
          </cell>
          <cell r="AR111">
            <v>0</v>
          </cell>
          <cell r="AS111" t="str">
            <v>R</v>
          </cell>
          <cell r="AT111" t="str">
            <v>Khá</v>
          </cell>
          <cell r="AU111" t="str">
            <v>ĐỦ</v>
          </cell>
          <cell r="AV111">
            <v>2011</v>
          </cell>
          <cell r="AW111" t="str">
            <v>Chính quy</v>
          </cell>
          <cell r="AX111" t="str">
            <v>CHÍNH QUY</v>
          </cell>
        </row>
        <row r="112">
          <cell r="B112">
            <v>152337664</v>
          </cell>
          <cell r="C112" t="str">
            <v>Hồ Thị Ánh</v>
          </cell>
          <cell r="D112" t="str">
            <v>Ly</v>
          </cell>
          <cell r="E112">
            <v>32744</v>
          </cell>
          <cell r="F112" t="str">
            <v>B15QTH1</v>
          </cell>
          <cell r="G112" t="str">
            <v>XHNV&amp;NN</v>
          </cell>
          <cell r="H112" t="str">
            <v>Huế</v>
          </cell>
          <cell r="I112" t="str">
            <v>11361/228</v>
          </cell>
          <cell r="J112">
            <v>0</v>
          </cell>
          <cell r="K112">
            <v>3</v>
          </cell>
          <cell r="L112">
            <v>4</v>
          </cell>
          <cell r="M112">
            <v>2.65</v>
          </cell>
          <cell r="N112">
            <v>3</v>
          </cell>
          <cell r="O112">
            <v>4</v>
          </cell>
          <cell r="P112">
            <v>2</v>
          </cell>
          <cell r="Q112">
            <v>1.65</v>
          </cell>
          <cell r="R112">
            <v>3.33</v>
          </cell>
          <cell r="S112">
            <v>3.33</v>
          </cell>
          <cell r="T112">
            <v>3.65</v>
          </cell>
          <cell r="U112">
            <v>2</v>
          </cell>
          <cell r="V112">
            <v>4</v>
          </cell>
          <cell r="W112">
            <v>3.65</v>
          </cell>
          <cell r="X112">
            <v>3</v>
          </cell>
          <cell r="Y112">
            <v>1.65</v>
          </cell>
          <cell r="Z112">
            <v>3.33</v>
          </cell>
          <cell r="AA112">
            <v>2</v>
          </cell>
          <cell r="AB112">
            <v>2</v>
          </cell>
          <cell r="AC112">
            <v>2.33</v>
          </cell>
          <cell r="AD112">
            <v>2.65</v>
          </cell>
          <cell r="AE112">
            <v>0</v>
          </cell>
          <cell r="AF112">
            <v>2.33</v>
          </cell>
          <cell r="AG112">
            <v>3</v>
          </cell>
          <cell r="AH112">
            <v>3.65</v>
          </cell>
          <cell r="AI112">
            <v>4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3.33</v>
          </cell>
          <cell r="AO112">
            <v>2.89</v>
          </cell>
          <cell r="AP112">
            <v>2.92</v>
          </cell>
          <cell r="AQ112">
            <v>0</v>
          </cell>
          <cell r="AR112">
            <v>0</v>
          </cell>
          <cell r="AS112" t="str">
            <v>R</v>
          </cell>
          <cell r="AT112" t="str">
            <v>Khá</v>
          </cell>
          <cell r="AU112" t="str">
            <v>ĐỦ</v>
          </cell>
          <cell r="AV112">
            <v>2011</v>
          </cell>
          <cell r="AW112" t="str">
            <v>Chính quy</v>
          </cell>
          <cell r="AX112" t="str">
            <v>CHÍNH QUY</v>
          </cell>
        </row>
        <row r="113">
          <cell r="B113">
            <v>152337665</v>
          </cell>
          <cell r="C113" t="str">
            <v>Lưu Thị</v>
          </cell>
          <cell r="D113" t="str">
            <v>Lý </v>
          </cell>
          <cell r="E113">
            <v>31126</v>
          </cell>
          <cell r="F113" t="str">
            <v>B15QTH1</v>
          </cell>
          <cell r="G113" t="str">
            <v>XHNV&amp;NN</v>
          </cell>
          <cell r="H113" t="str">
            <v>Thanh Hóa</v>
          </cell>
          <cell r="I113" t="str">
            <v>11720/235</v>
          </cell>
          <cell r="J113">
            <v>0</v>
          </cell>
          <cell r="K113">
            <v>3.33</v>
          </cell>
          <cell r="L113">
            <v>2.65</v>
          </cell>
          <cell r="M113">
            <v>2.65</v>
          </cell>
          <cell r="N113">
            <v>3.33</v>
          </cell>
          <cell r="O113">
            <v>3.65</v>
          </cell>
          <cell r="P113">
            <v>1.65</v>
          </cell>
          <cell r="Q113">
            <v>3</v>
          </cell>
          <cell r="R113">
            <v>3.33</v>
          </cell>
          <cell r="S113">
            <v>3.33</v>
          </cell>
          <cell r="T113">
            <v>3.33</v>
          </cell>
          <cell r="U113">
            <v>1.65</v>
          </cell>
          <cell r="V113">
            <v>4</v>
          </cell>
          <cell r="W113">
            <v>1.65</v>
          </cell>
          <cell r="X113">
            <v>2</v>
          </cell>
          <cell r="Y113">
            <v>1.65</v>
          </cell>
          <cell r="Z113">
            <v>3</v>
          </cell>
          <cell r="AA113">
            <v>1</v>
          </cell>
          <cell r="AB113">
            <v>3</v>
          </cell>
          <cell r="AC113">
            <v>1.65</v>
          </cell>
          <cell r="AD113">
            <v>2</v>
          </cell>
          <cell r="AE113">
            <v>0</v>
          </cell>
          <cell r="AF113">
            <v>3.65</v>
          </cell>
          <cell r="AG113">
            <v>3</v>
          </cell>
          <cell r="AH113">
            <v>3.33</v>
          </cell>
          <cell r="AI113">
            <v>3.65</v>
          </cell>
          <cell r="AJ113">
            <v>0</v>
          </cell>
          <cell r="AK113">
            <v>3</v>
          </cell>
          <cell r="AL113">
            <v>0</v>
          </cell>
          <cell r="AM113">
            <v>0</v>
          </cell>
          <cell r="AN113">
            <v>3.65</v>
          </cell>
          <cell r="AO113">
            <v>2.68</v>
          </cell>
          <cell r="AP113">
            <v>2.75</v>
          </cell>
          <cell r="AQ113">
            <v>0</v>
          </cell>
          <cell r="AR113">
            <v>0</v>
          </cell>
          <cell r="AS113" t="str">
            <v>R</v>
          </cell>
          <cell r="AT113" t="str">
            <v>Khá</v>
          </cell>
          <cell r="AU113" t="str">
            <v>ĐỦ</v>
          </cell>
          <cell r="AV113">
            <v>2011</v>
          </cell>
          <cell r="AW113" t="str">
            <v>Chính quy</v>
          </cell>
          <cell r="AX113" t="str">
            <v>CHÍNH QUY</v>
          </cell>
        </row>
        <row r="114">
          <cell r="B114">
            <v>152337669</v>
          </cell>
          <cell r="C114" t="str">
            <v>Võ Thị Tuyết </v>
          </cell>
          <cell r="D114" t="str">
            <v>Mai</v>
          </cell>
          <cell r="E114">
            <v>32849</v>
          </cell>
          <cell r="F114" t="str">
            <v>B15QTH2</v>
          </cell>
          <cell r="G114" t="str">
            <v>XHNV&amp;NN</v>
          </cell>
          <cell r="H114" t="str">
            <v>Quảng Nam</v>
          </cell>
          <cell r="I114" t="str">
            <v>10231/205</v>
          </cell>
          <cell r="J114">
            <v>0</v>
          </cell>
          <cell r="K114">
            <v>2.65</v>
          </cell>
          <cell r="L114">
            <v>3</v>
          </cell>
          <cell r="M114">
            <v>3.33</v>
          </cell>
          <cell r="N114">
            <v>2.65</v>
          </cell>
          <cell r="O114">
            <v>3</v>
          </cell>
          <cell r="P114">
            <v>1.65</v>
          </cell>
          <cell r="Q114">
            <v>2</v>
          </cell>
          <cell r="R114">
            <v>3.65</v>
          </cell>
          <cell r="S114">
            <v>3.65</v>
          </cell>
          <cell r="T114">
            <v>3</v>
          </cell>
          <cell r="U114">
            <v>2</v>
          </cell>
          <cell r="V114">
            <v>4</v>
          </cell>
          <cell r="W114">
            <v>4</v>
          </cell>
          <cell r="X114">
            <v>2</v>
          </cell>
          <cell r="Y114">
            <v>1.65</v>
          </cell>
          <cell r="Z114">
            <v>2.65</v>
          </cell>
          <cell r="AA114">
            <v>2</v>
          </cell>
          <cell r="AB114">
            <v>1.65</v>
          </cell>
          <cell r="AC114">
            <v>2.33</v>
          </cell>
          <cell r="AD114">
            <v>2.33</v>
          </cell>
          <cell r="AE114">
            <v>0</v>
          </cell>
          <cell r="AF114">
            <v>3.65</v>
          </cell>
          <cell r="AG114">
            <v>3.33</v>
          </cell>
          <cell r="AH114">
            <v>3</v>
          </cell>
          <cell r="AI114">
            <v>4</v>
          </cell>
          <cell r="AJ114">
            <v>0</v>
          </cell>
          <cell r="AK114">
            <v>3</v>
          </cell>
          <cell r="AL114">
            <v>0</v>
          </cell>
          <cell r="AM114">
            <v>0</v>
          </cell>
          <cell r="AN114">
            <v>3.65</v>
          </cell>
          <cell r="AO114">
            <v>2.73</v>
          </cell>
          <cell r="AP114">
            <v>2.8</v>
          </cell>
          <cell r="AQ114">
            <v>0</v>
          </cell>
          <cell r="AR114">
            <v>0</v>
          </cell>
          <cell r="AS114" t="str">
            <v>R</v>
          </cell>
          <cell r="AT114" t="str">
            <v>Khá</v>
          </cell>
          <cell r="AU114" t="str">
            <v>ĐỦ</v>
          </cell>
          <cell r="AV114">
            <v>2011</v>
          </cell>
          <cell r="AW114" t="str">
            <v>Chính quy</v>
          </cell>
          <cell r="AX114" t="str">
            <v>CHÍNH QUY</v>
          </cell>
        </row>
        <row r="115">
          <cell r="B115">
            <v>152337672</v>
          </cell>
          <cell r="C115" t="str">
            <v>Lưu Thị Trà </v>
          </cell>
          <cell r="D115" t="str">
            <v>My</v>
          </cell>
          <cell r="E115">
            <v>32463</v>
          </cell>
          <cell r="F115" t="str">
            <v>B15QTH2</v>
          </cell>
          <cell r="G115" t="str">
            <v>XHNV&amp;NN</v>
          </cell>
          <cell r="H115" t="str">
            <v>Quảng Nam </v>
          </cell>
          <cell r="I115" t="str">
            <v>13307/267</v>
          </cell>
          <cell r="J115">
            <v>0</v>
          </cell>
          <cell r="K115">
            <v>2.33</v>
          </cell>
          <cell r="L115">
            <v>3.65</v>
          </cell>
          <cell r="M115">
            <v>3.33</v>
          </cell>
          <cell r="N115">
            <v>4</v>
          </cell>
          <cell r="O115">
            <v>3.33</v>
          </cell>
          <cell r="P115">
            <v>2.65</v>
          </cell>
          <cell r="Q115">
            <v>3</v>
          </cell>
          <cell r="R115">
            <v>3.33</v>
          </cell>
          <cell r="S115">
            <v>3.65</v>
          </cell>
          <cell r="T115">
            <v>4</v>
          </cell>
          <cell r="U115">
            <v>1.65</v>
          </cell>
          <cell r="V115">
            <v>4</v>
          </cell>
          <cell r="W115">
            <v>3.65</v>
          </cell>
          <cell r="X115">
            <v>2.65</v>
          </cell>
          <cell r="Y115">
            <v>2.33</v>
          </cell>
          <cell r="Z115">
            <v>3</v>
          </cell>
          <cell r="AA115">
            <v>2.33</v>
          </cell>
          <cell r="AB115">
            <v>2.65</v>
          </cell>
          <cell r="AC115">
            <v>2.65</v>
          </cell>
          <cell r="AD115">
            <v>2.65</v>
          </cell>
          <cell r="AE115">
            <v>0</v>
          </cell>
          <cell r="AF115">
            <v>3.33</v>
          </cell>
          <cell r="AG115">
            <v>3</v>
          </cell>
          <cell r="AH115">
            <v>4</v>
          </cell>
          <cell r="AI115">
            <v>3</v>
          </cell>
          <cell r="AJ115">
            <v>0</v>
          </cell>
          <cell r="AK115">
            <v>3</v>
          </cell>
          <cell r="AL115">
            <v>0</v>
          </cell>
          <cell r="AM115">
            <v>0</v>
          </cell>
          <cell r="AN115">
            <v>3.33</v>
          </cell>
          <cell r="AO115">
            <v>3.05</v>
          </cell>
          <cell r="AP115">
            <v>3.07</v>
          </cell>
          <cell r="AQ115">
            <v>0</v>
          </cell>
          <cell r="AR115">
            <v>0</v>
          </cell>
          <cell r="AS115" t="str">
            <v>R</v>
          </cell>
          <cell r="AT115" t="str">
            <v>Khá</v>
          </cell>
          <cell r="AU115" t="str">
            <v>ĐỦ</v>
          </cell>
          <cell r="AV115">
            <v>2011</v>
          </cell>
          <cell r="AW115" t="str">
            <v>Chính quy</v>
          </cell>
          <cell r="AX115" t="str">
            <v>CHÍNH QUY</v>
          </cell>
        </row>
        <row r="116">
          <cell r="B116">
            <v>152337673</v>
          </cell>
          <cell r="C116" t="str">
            <v>Nguyễn Thị Trà</v>
          </cell>
          <cell r="D116" t="str">
            <v>My</v>
          </cell>
          <cell r="E116">
            <v>32756</v>
          </cell>
          <cell r="F116" t="str">
            <v>B15QTH1</v>
          </cell>
          <cell r="G116" t="str">
            <v>XHNV&amp;NN</v>
          </cell>
          <cell r="H116" t="str">
            <v>Quảng Trị</v>
          </cell>
          <cell r="I116" t="str">
            <v>12374/248</v>
          </cell>
          <cell r="J116">
            <v>0</v>
          </cell>
          <cell r="K116">
            <v>3.33</v>
          </cell>
          <cell r="L116">
            <v>3</v>
          </cell>
          <cell r="M116">
            <v>3.33</v>
          </cell>
          <cell r="N116">
            <v>3</v>
          </cell>
          <cell r="O116">
            <v>3.65</v>
          </cell>
          <cell r="P116">
            <v>3.65</v>
          </cell>
          <cell r="Q116">
            <v>2</v>
          </cell>
          <cell r="R116">
            <v>3.33</v>
          </cell>
          <cell r="S116">
            <v>4</v>
          </cell>
          <cell r="T116">
            <v>3.65</v>
          </cell>
          <cell r="U116">
            <v>2.33</v>
          </cell>
          <cell r="V116">
            <v>4</v>
          </cell>
          <cell r="W116">
            <v>4</v>
          </cell>
          <cell r="X116">
            <v>3.65</v>
          </cell>
          <cell r="Y116">
            <v>3</v>
          </cell>
          <cell r="Z116">
            <v>2.65</v>
          </cell>
          <cell r="AA116">
            <v>1.65</v>
          </cell>
          <cell r="AB116">
            <v>3</v>
          </cell>
          <cell r="AC116">
            <v>3</v>
          </cell>
          <cell r="AD116">
            <v>3.33</v>
          </cell>
          <cell r="AE116">
            <v>0</v>
          </cell>
          <cell r="AF116">
            <v>4</v>
          </cell>
          <cell r="AG116">
            <v>4</v>
          </cell>
          <cell r="AH116">
            <v>3</v>
          </cell>
          <cell r="AI116">
            <v>4</v>
          </cell>
          <cell r="AJ116">
            <v>0</v>
          </cell>
          <cell r="AK116">
            <v>3.65</v>
          </cell>
          <cell r="AL116">
            <v>0</v>
          </cell>
          <cell r="AM116">
            <v>0</v>
          </cell>
          <cell r="AN116">
            <v>0</v>
          </cell>
          <cell r="AO116">
            <v>3.24</v>
          </cell>
          <cell r="AP116">
            <v>3.02</v>
          </cell>
          <cell r="AQ116">
            <v>0</v>
          </cell>
          <cell r="AR116">
            <v>5</v>
          </cell>
          <cell r="AS116" t="str">
            <v>R</v>
          </cell>
          <cell r="AT116" t="str">
            <v>Khá</v>
          </cell>
          <cell r="AU116" t="str">
            <v>KO ĐỦ</v>
          </cell>
          <cell r="AV116">
            <v>0</v>
          </cell>
          <cell r="AW116" t="str">
            <v>Chính quy</v>
          </cell>
          <cell r="AX116" t="str">
            <v>CHÍNH QUY</v>
          </cell>
        </row>
        <row r="117">
          <cell r="B117">
            <v>152337674</v>
          </cell>
          <cell r="C117" t="str">
            <v>Huỳnh Thể </v>
          </cell>
          <cell r="D117" t="str">
            <v>Na</v>
          </cell>
          <cell r="E117">
            <v>32368</v>
          </cell>
          <cell r="F117" t="str">
            <v>B15QTH2</v>
          </cell>
          <cell r="G117" t="str">
            <v>XHNV&amp;NN</v>
          </cell>
          <cell r="H117" t="str">
            <v>Quảng Nam </v>
          </cell>
          <cell r="I117" t="str">
            <v>12732/255</v>
          </cell>
          <cell r="J117">
            <v>0</v>
          </cell>
          <cell r="K117">
            <v>3.65</v>
          </cell>
          <cell r="L117">
            <v>4</v>
          </cell>
          <cell r="M117">
            <v>3</v>
          </cell>
          <cell r="N117">
            <v>3.65</v>
          </cell>
          <cell r="O117">
            <v>3</v>
          </cell>
          <cell r="P117">
            <v>2.33</v>
          </cell>
          <cell r="Q117">
            <v>3</v>
          </cell>
          <cell r="R117">
            <v>3.33</v>
          </cell>
          <cell r="S117">
            <v>3.33</v>
          </cell>
          <cell r="T117">
            <v>3.33</v>
          </cell>
          <cell r="U117">
            <v>1.65</v>
          </cell>
          <cell r="V117">
            <v>4</v>
          </cell>
          <cell r="W117">
            <v>4</v>
          </cell>
          <cell r="X117">
            <v>3.33</v>
          </cell>
          <cell r="Y117">
            <v>1.65</v>
          </cell>
          <cell r="Z117">
            <v>3</v>
          </cell>
          <cell r="AA117">
            <v>2.65</v>
          </cell>
          <cell r="AB117">
            <v>3</v>
          </cell>
          <cell r="AC117">
            <v>2</v>
          </cell>
          <cell r="AD117">
            <v>2.33</v>
          </cell>
          <cell r="AE117">
            <v>0</v>
          </cell>
          <cell r="AF117">
            <v>3.33</v>
          </cell>
          <cell r="AG117">
            <v>3.65</v>
          </cell>
          <cell r="AH117">
            <v>3.33</v>
          </cell>
          <cell r="AI117">
            <v>3.65</v>
          </cell>
          <cell r="AJ117">
            <v>0</v>
          </cell>
          <cell r="AK117">
            <v>2.33</v>
          </cell>
          <cell r="AL117">
            <v>0</v>
          </cell>
          <cell r="AM117">
            <v>0</v>
          </cell>
          <cell r="AN117">
            <v>3</v>
          </cell>
          <cell r="AO117">
            <v>3</v>
          </cell>
          <cell r="AP117">
            <v>3</v>
          </cell>
          <cell r="AQ117">
            <v>0</v>
          </cell>
          <cell r="AR117">
            <v>0</v>
          </cell>
          <cell r="AS117" t="str">
            <v>R</v>
          </cell>
          <cell r="AT117" t="str">
            <v>Khá</v>
          </cell>
          <cell r="AU117" t="str">
            <v>ĐỦ</v>
          </cell>
          <cell r="AV117">
            <v>2011</v>
          </cell>
          <cell r="AW117" t="str">
            <v>Chính quy</v>
          </cell>
          <cell r="AX117" t="str">
            <v>CHÍNH QUY</v>
          </cell>
        </row>
        <row r="118">
          <cell r="B118">
            <v>152337676</v>
          </cell>
          <cell r="C118" t="str">
            <v>Lê Thị</v>
          </cell>
          <cell r="D118" t="str">
            <v>Nga</v>
          </cell>
          <cell r="E118">
            <v>32670</v>
          </cell>
          <cell r="F118" t="str">
            <v>B15QTH2</v>
          </cell>
          <cell r="G118" t="str">
            <v>XHNV&amp;NN</v>
          </cell>
          <cell r="H118" t="str">
            <v>Quảng Ngãi</v>
          </cell>
          <cell r="I118" t="str">
            <v>14755/296</v>
          </cell>
          <cell r="J118">
            <v>0</v>
          </cell>
          <cell r="K118">
            <v>4</v>
          </cell>
          <cell r="L118">
            <v>3.65</v>
          </cell>
          <cell r="M118">
            <v>3</v>
          </cell>
          <cell r="N118">
            <v>3.65</v>
          </cell>
          <cell r="O118">
            <v>3.33</v>
          </cell>
          <cell r="P118">
            <v>1.65</v>
          </cell>
          <cell r="Q118">
            <v>4</v>
          </cell>
          <cell r="R118">
            <v>3</v>
          </cell>
          <cell r="S118">
            <v>3.65</v>
          </cell>
          <cell r="T118">
            <v>3.65</v>
          </cell>
          <cell r="U118">
            <v>2</v>
          </cell>
          <cell r="V118">
            <v>4</v>
          </cell>
          <cell r="W118">
            <v>4</v>
          </cell>
          <cell r="X118">
            <v>3.33</v>
          </cell>
          <cell r="Y118">
            <v>2</v>
          </cell>
          <cell r="Z118">
            <v>3</v>
          </cell>
          <cell r="AA118">
            <v>2</v>
          </cell>
          <cell r="AB118">
            <v>2.33</v>
          </cell>
          <cell r="AC118">
            <v>2.65</v>
          </cell>
          <cell r="AD118">
            <v>3</v>
          </cell>
          <cell r="AE118">
            <v>0</v>
          </cell>
          <cell r="AF118">
            <v>3</v>
          </cell>
          <cell r="AG118">
            <v>3</v>
          </cell>
          <cell r="AH118">
            <v>2.65</v>
          </cell>
          <cell r="AI118">
            <v>4</v>
          </cell>
          <cell r="AJ118">
            <v>0</v>
          </cell>
          <cell r="AK118">
            <v>2.65</v>
          </cell>
          <cell r="AL118">
            <v>0</v>
          </cell>
          <cell r="AM118">
            <v>0</v>
          </cell>
          <cell r="AN118">
            <v>3.33</v>
          </cell>
          <cell r="AO118">
            <v>3.02</v>
          </cell>
          <cell r="AP118">
            <v>3.04</v>
          </cell>
          <cell r="AQ118">
            <v>0</v>
          </cell>
          <cell r="AR118">
            <v>0</v>
          </cell>
          <cell r="AS118" t="str">
            <v>R</v>
          </cell>
          <cell r="AT118" t="str">
            <v>Khá</v>
          </cell>
          <cell r="AU118" t="str">
            <v>ĐỦ</v>
          </cell>
          <cell r="AV118">
            <v>2011</v>
          </cell>
          <cell r="AW118" t="str">
            <v>Chính quy</v>
          </cell>
          <cell r="AX118" t="str">
            <v>CHÍNH QUY</v>
          </cell>
        </row>
        <row r="119">
          <cell r="B119">
            <v>152337677</v>
          </cell>
          <cell r="C119" t="str">
            <v>Lê Thị Bé</v>
          </cell>
          <cell r="D119" t="str">
            <v>Nga</v>
          </cell>
          <cell r="E119">
            <v>30914</v>
          </cell>
          <cell r="F119" t="str">
            <v>B15QTH1</v>
          </cell>
          <cell r="G119" t="str">
            <v>XHNV&amp;NN</v>
          </cell>
          <cell r="H119" t="str">
            <v>Quảng Nam</v>
          </cell>
          <cell r="I119" t="str">
            <v>12449/249</v>
          </cell>
          <cell r="J119">
            <v>0</v>
          </cell>
          <cell r="K119">
            <v>3</v>
          </cell>
          <cell r="L119">
            <v>2.65</v>
          </cell>
          <cell r="M119">
            <v>2.33</v>
          </cell>
          <cell r="N119">
            <v>2</v>
          </cell>
          <cell r="O119">
            <v>3.65</v>
          </cell>
          <cell r="P119">
            <v>2.65</v>
          </cell>
          <cell r="Q119">
            <v>2</v>
          </cell>
          <cell r="R119">
            <v>3</v>
          </cell>
          <cell r="S119">
            <v>2.33</v>
          </cell>
          <cell r="T119">
            <v>4</v>
          </cell>
          <cell r="U119">
            <v>2</v>
          </cell>
          <cell r="V119">
            <v>4</v>
          </cell>
          <cell r="W119">
            <v>3.65</v>
          </cell>
          <cell r="X119">
            <v>2</v>
          </cell>
          <cell r="Y119">
            <v>2.33</v>
          </cell>
          <cell r="Z119">
            <v>2.65</v>
          </cell>
          <cell r="AA119">
            <v>2.33</v>
          </cell>
          <cell r="AB119">
            <v>2.65</v>
          </cell>
          <cell r="AC119">
            <v>2</v>
          </cell>
          <cell r="AD119">
            <v>2.33</v>
          </cell>
          <cell r="AE119">
            <v>0</v>
          </cell>
          <cell r="AF119">
            <v>3.65</v>
          </cell>
          <cell r="AG119">
            <v>3.65</v>
          </cell>
          <cell r="AH119">
            <v>2.33</v>
          </cell>
          <cell r="AI119">
            <v>3.33</v>
          </cell>
          <cell r="AJ119">
            <v>0</v>
          </cell>
          <cell r="AK119">
            <v>3.33</v>
          </cell>
          <cell r="AL119">
            <v>0</v>
          </cell>
          <cell r="AM119">
            <v>0</v>
          </cell>
          <cell r="AN119">
            <v>3.65</v>
          </cell>
          <cell r="AO119">
            <v>2.76</v>
          </cell>
          <cell r="AP119">
            <v>2.82</v>
          </cell>
          <cell r="AQ119">
            <v>0</v>
          </cell>
          <cell r="AR119">
            <v>0</v>
          </cell>
          <cell r="AS119" t="str">
            <v>R</v>
          </cell>
          <cell r="AT119" t="str">
            <v>Khá</v>
          </cell>
          <cell r="AU119" t="str">
            <v>ĐỦ</v>
          </cell>
          <cell r="AV119">
            <v>2011</v>
          </cell>
          <cell r="AW119" t="str">
            <v>Chính quy</v>
          </cell>
          <cell r="AX119" t="str">
            <v>CHÍNH QUY</v>
          </cell>
        </row>
        <row r="120">
          <cell r="B120">
            <v>152337710</v>
          </cell>
          <cell r="C120" t="str">
            <v>Võ Tấn </v>
          </cell>
          <cell r="D120" t="str">
            <v>Phước</v>
          </cell>
          <cell r="E120">
            <v>32391</v>
          </cell>
          <cell r="F120" t="str">
            <v>B15QTH1</v>
          </cell>
          <cell r="G120" t="str">
            <v>XHNV&amp;NN</v>
          </cell>
          <cell r="H120" t="str">
            <v>Gia Lai</v>
          </cell>
          <cell r="I120" t="str">
            <v>11267/226</v>
          </cell>
          <cell r="J120">
            <v>0</v>
          </cell>
          <cell r="K120">
            <v>2.65</v>
          </cell>
          <cell r="L120">
            <v>2.65</v>
          </cell>
          <cell r="M120">
            <v>3</v>
          </cell>
          <cell r="N120">
            <v>3</v>
          </cell>
          <cell r="O120">
            <v>3.65</v>
          </cell>
          <cell r="P120">
            <v>3.33</v>
          </cell>
          <cell r="Q120">
            <v>2.65</v>
          </cell>
          <cell r="R120">
            <v>3.33</v>
          </cell>
          <cell r="S120">
            <v>3.65</v>
          </cell>
          <cell r="T120">
            <v>4</v>
          </cell>
          <cell r="U120">
            <v>1.65</v>
          </cell>
          <cell r="V120">
            <v>4</v>
          </cell>
          <cell r="W120">
            <v>4</v>
          </cell>
          <cell r="X120">
            <v>2.65</v>
          </cell>
          <cell r="Y120">
            <v>1.65</v>
          </cell>
          <cell r="Z120">
            <v>2.65</v>
          </cell>
          <cell r="AA120">
            <v>1</v>
          </cell>
          <cell r="AB120">
            <v>2</v>
          </cell>
          <cell r="AC120">
            <v>3</v>
          </cell>
          <cell r="AD120">
            <v>2.65</v>
          </cell>
          <cell r="AE120">
            <v>0</v>
          </cell>
          <cell r="AF120">
            <v>2.33</v>
          </cell>
          <cell r="AG120">
            <v>4</v>
          </cell>
          <cell r="AH120">
            <v>3.65</v>
          </cell>
          <cell r="AI120">
            <v>3.33</v>
          </cell>
          <cell r="AJ120">
            <v>0</v>
          </cell>
          <cell r="AK120">
            <v>1.65</v>
          </cell>
          <cell r="AL120">
            <v>0</v>
          </cell>
          <cell r="AM120">
            <v>0</v>
          </cell>
          <cell r="AN120">
            <v>3.65</v>
          </cell>
          <cell r="AO120">
            <v>2.84</v>
          </cell>
          <cell r="AP120">
            <v>2.9</v>
          </cell>
          <cell r="AQ120">
            <v>0</v>
          </cell>
          <cell r="AR120">
            <v>0</v>
          </cell>
          <cell r="AS120">
            <v>0</v>
          </cell>
          <cell r="AT120" t="str">
            <v>Khá</v>
          </cell>
          <cell r="AU120" t="str">
            <v>KO ĐỦ</v>
          </cell>
          <cell r="AV120">
            <v>0</v>
          </cell>
          <cell r="AW120" t="str">
            <v>Chính quy</v>
          </cell>
          <cell r="AX120">
            <v>0</v>
          </cell>
        </row>
        <row r="121">
          <cell r="B121">
            <v>152337711</v>
          </cell>
          <cell r="C121" t="str">
            <v>Đỗ Thị Anh </v>
          </cell>
          <cell r="D121" t="str">
            <v>Phương</v>
          </cell>
          <cell r="E121">
            <v>32385</v>
          </cell>
          <cell r="F121" t="str">
            <v>B15QTH2</v>
          </cell>
          <cell r="G121" t="str">
            <v>XHNV&amp;NN</v>
          </cell>
          <cell r="H121" t="str">
            <v>Quảng Nam </v>
          </cell>
          <cell r="I121" t="str">
            <v>10168/204</v>
          </cell>
          <cell r="J121">
            <v>0</v>
          </cell>
          <cell r="K121">
            <v>3.33</v>
          </cell>
          <cell r="L121">
            <v>3</v>
          </cell>
          <cell r="M121">
            <v>2.65</v>
          </cell>
          <cell r="N121">
            <v>3.65</v>
          </cell>
          <cell r="O121">
            <v>3.33</v>
          </cell>
          <cell r="P121">
            <v>3.33</v>
          </cell>
          <cell r="Q121">
            <v>1.65</v>
          </cell>
          <cell r="R121">
            <v>3.33</v>
          </cell>
          <cell r="S121">
            <v>3.33</v>
          </cell>
          <cell r="T121">
            <v>3</v>
          </cell>
          <cell r="U121">
            <v>2</v>
          </cell>
          <cell r="V121">
            <v>4</v>
          </cell>
          <cell r="W121">
            <v>3.65</v>
          </cell>
          <cell r="X121">
            <v>4</v>
          </cell>
          <cell r="Y121">
            <v>2</v>
          </cell>
          <cell r="Z121">
            <v>2.65</v>
          </cell>
          <cell r="AA121">
            <v>3.33</v>
          </cell>
          <cell r="AB121">
            <v>1.65</v>
          </cell>
          <cell r="AC121">
            <v>2</v>
          </cell>
          <cell r="AD121">
            <v>2</v>
          </cell>
          <cell r="AE121">
            <v>0</v>
          </cell>
          <cell r="AF121">
            <v>3.65</v>
          </cell>
          <cell r="AG121">
            <v>3.33</v>
          </cell>
          <cell r="AH121">
            <v>3</v>
          </cell>
          <cell r="AI121">
            <v>3</v>
          </cell>
          <cell r="AJ121">
            <v>0</v>
          </cell>
          <cell r="AK121">
            <v>2.33</v>
          </cell>
          <cell r="AL121">
            <v>0</v>
          </cell>
          <cell r="AM121">
            <v>0</v>
          </cell>
          <cell r="AN121">
            <v>3.33</v>
          </cell>
          <cell r="AO121">
            <v>2.87</v>
          </cell>
          <cell r="AP121">
            <v>2.9</v>
          </cell>
          <cell r="AQ121">
            <v>0</v>
          </cell>
          <cell r="AR121">
            <v>0</v>
          </cell>
          <cell r="AS121" t="str">
            <v>R</v>
          </cell>
          <cell r="AT121" t="str">
            <v>Khá</v>
          </cell>
          <cell r="AU121" t="str">
            <v>ĐỦ</v>
          </cell>
          <cell r="AV121">
            <v>2011</v>
          </cell>
          <cell r="AW121" t="str">
            <v>Chính quy</v>
          </cell>
          <cell r="AX121" t="str">
            <v>CHÍNH QUY</v>
          </cell>
        </row>
        <row r="122">
          <cell r="B122">
            <v>152337721</v>
          </cell>
          <cell r="C122" t="str">
            <v>Vũ Thị</v>
          </cell>
          <cell r="D122" t="str">
            <v>Phương</v>
          </cell>
          <cell r="E122">
            <v>32459</v>
          </cell>
          <cell r="F122" t="str">
            <v>B15QTH2</v>
          </cell>
          <cell r="G122" t="str">
            <v>XHNV&amp;NN</v>
          </cell>
          <cell r="H122" t="str">
            <v>Ninh Bình</v>
          </cell>
          <cell r="I122" t="str">
            <v>10151/204</v>
          </cell>
          <cell r="J122">
            <v>0</v>
          </cell>
          <cell r="K122">
            <v>3.33</v>
          </cell>
          <cell r="L122">
            <v>3</v>
          </cell>
          <cell r="M122">
            <v>2.33</v>
          </cell>
          <cell r="N122">
            <v>3</v>
          </cell>
          <cell r="O122">
            <v>3</v>
          </cell>
          <cell r="P122">
            <v>2.33</v>
          </cell>
          <cell r="Q122">
            <v>3</v>
          </cell>
          <cell r="R122">
            <v>4</v>
          </cell>
          <cell r="S122">
            <v>3.65</v>
          </cell>
          <cell r="T122">
            <v>4</v>
          </cell>
          <cell r="U122">
            <v>2.33</v>
          </cell>
          <cell r="V122">
            <v>4</v>
          </cell>
          <cell r="W122">
            <v>3.65</v>
          </cell>
          <cell r="X122">
            <v>3.33</v>
          </cell>
          <cell r="Y122">
            <v>2</v>
          </cell>
          <cell r="Z122">
            <v>3.33</v>
          </cell>
          <cell r="AA122">
            <v>2.65</v>
          </cell>
          <cell r="AB122">
            <v>3.33</v>
          </cell>
          <cell r="AC122">
            <v>3.33</v>
          </cell>
          <cell r="AD122">
            <v>3.33</v>
          </cell>
          <cell r="AE122">
            <v>0</v>
          </cell>
          <cell r="AF122">
            <v>4</v>
          </cell>
          <cell r="AG122">
            <v>3.33</v>
          </cell>
          <cell r="AH122">
            <v>4</v>
          </cell>
          <cell r="AI122">
            <v>3.65</v>
          </cell>
          <cell r="AJ122">
            <v>0</v>
          </cell>
          <cell r="AK122">
            <v>3</v>
          </cell>
          <cell r="AL122">
            <v>0</v>
          </cell>
          <cell r="AM122">
            <v>0</v>
          </cell>
          <cell r="AN122">
            <v>4</v>
          </cell>
          <cell r="AO122">
            <v>3.2</v>
          </cell>
          <cell r="AP122">
            <v>3.25</v>
          </cell>
          <cell r="AQ122">
            <v>0</v>
          </cell>
          <cell r="AR122">
            <v>0</v>
          </cell>
          <cell r="AS122" t="str">
            <v>R</v>
          </cell>
          <cell r="AT122" t="str">
            <v>Giỏi</v>
          </cell>
          <cell r="AU122" t="str">
            <v>ĐỦ</v>
          </cell>
          <cell r="AV122">
            <v>2011</v>
          </cell>
          <cell r="AW122" t="str">
            <v>Chính quy</v>
          </cell>
          <cell r="AX122" t="str">
            <v>CHÍNH QUY</v>
          </cell>
        </row>
        <row r="123">
          <cell r="B123">
            <v>152337727</v>
          </cell>
          <cell r="C123" t="str">
            <v>Trần Thị</v>
          </cell>
          <cell r="D123" t="str">
            <v>Sang</v>
          </cell>
          <cell r="E123">
            <v>30655</v>
          </cell>
          <cell r="F123" t="str">
            <v>B15QTH1</v>
          </cell>
          <cell r="G123" t="str">
            <v>XHNV&amp;NN</v>
          </cell>
          <cell r="H123" t="str">
            <v>Đà Nẵng</v>
          </cell>
          <cell r="I123" t="str">
            <v>11848/237</v>
          </cell>
          <cell r="J123">
            <v>0</v>
          </cell>
          <cell r="K123">
            <v>3</v>
          </cell>
          <cell r="L123">
            <v>3</v>
          </cell>
          <cell r="M123">
            <v>3</v>
          </cell>
          <cell r="N123">
            <v>3.33</v>
          </cell>
          <cell r="O123">
            <v>3.65</v>
          </cell>
          <cell r="P123">
            <v>2</v>
          </cell>
          <cell r="Q123">
            <v>2.33</v>
          </cell>
          <cell r="R123">
            <v>1.65</v>
          </cell>
          <cell r="S123">
            <v>2.33</v>
          </cell>
          <cell r="T123">
            <v>2.65</v>
          </cell>
          <cell r="U123">
            <v>1.65</v>
          </cell>
          <cell r="V123">
            <v>4</v>
          </cell>
          <cell r="W123">
            <v>4</v>
          </cell>
          <cell r="X123">
            <v>2.33</v>
          </cell>
          <cell r="Y123">
            <v>2.65</v>
          </cell>
          <cell r="Z123">
            <v>3.33</v>
          </cell>
          <cell r="AA123">
            <v>1.65</v>
          </cell>
          <cell r="AB123">
            <v>2.65</v>
          </cell>
          <cell r="AC123">
            <v>3.33</v>
          </cell>
          <cell r="AD123">
            <v>2.65</v>
          </cell>
          <cell r="AE123">
            <v>0</v>
          </cell>
          <cell r="AF123">
            <v>3.65</v>
          </cell>
          <cell r="AG123">
            <v>3.65</v>
          </cell>
          <cell r="AH123">
            <v>1.65</v>
          </cell>
          <cell r="AI123">
            <v>4</v>
          </cell>
          <cell r="AJ123">
            <v>0</v>
          </cell>
          <cell r="AK123">
            <v>2</v>
          </cell>
          <cell r="AL123">
            <v>0</v>
          </cell>
          <cell r="AM123">
            <v>0</v>
          </cell>
          <cell r="AN123">
            <v>4</v>
          </cell>
          <cell r="AO123">
            <v>2.74</v>
          </cell>
          <cell r="AP123">
            <v>2.82</v>
          </cell>
          <cell r="AQ123">
            <v>0</v>
          </cell>
          <cell r="AR123">
            <v>0</v>
          </cell>
          <cell r="AS123" t="str">
            <v>R</v>
          </cell>
          <cell r="AT123" t="str">
            <v>Khá</v>
          </cell>
          <cell r="AU123" t="str">
            <v>ĐỦ</v>
          </cell>
          <cell r="AV123">
            <v>2011</v>
          </cell>
          <cell r="AW123" t="str">
            <v>Không Chính Quy</v>
          </cell>
          <cell r="AX123" t="str">
            <v>VỪA HỌC VỪA LÀM</v>
          </cell>
        </row>
        <row r="124">
          <cell r="B124">
            <v>152337729</v>
          </cell>
          <cell r="C124" t="str">
            <v>Trương Thị Ngọc</v>
          </cell>
          <cell r="D124" t="str">
            <v>Sương</v>
          </cell>
          <cell r="E124">
            <v>32712</v>
          </cell>
          <cell r="F124" t="str">
            <v>B15QTH2</v>
          </cell>
          <cell r="G124" t="str">
            <v>XHNV&amp;NN</v>
          </cell>
          <cell r="H124" t="str">
            <v>Quảng Nam</v>
          </cell>
          <cell r="I124" t="str">
            <v>11750/236</v>
          </cell>
          <cell r="J124">
            <v>0</v>
          </cell>
          <cell r="K124">
            <v>3.33</v>
          </cell>
          <cell r="L124">
            <v>4</v>
          </cell>
          <cell r="M124">
            <v>3.33</v>
          </cell>
          <cell r="N124">
            <v>4</v>
          </cell>
          <cell r="O124">
            <v>3.33</v>
          </cell>
          <cell r="P124">
            <v>2.65</v>
          </cell>
          <cell r="Q124">
            <v>2.33</v>
          </cell>
          <cell r="R124">
            <v>3.33</v>
          </cell>
          <cell r="S124">
            <v>3.65</v>
          </cell>
          <cell r="T124">
            <v>3.33</v>
          </cell>
          <cell r="U124">
            <v>2</v>
          </cell>
          <cell r="V124">
            <v>4</v>
          </cell>
          <cell r="W124">
            <v>3.65</v>
          </cell>
          <cell r="X124">
            <v>3.33</v>
          </cell>
          <cell r="Y124">
            <v>1.65</v>
          </cell>
          <cell r="Z124">
            <v>3</v>
          </cell>
          <cell r="AA124">
            <v>2.65</v>
          </cell>
          <cell r="AB124">
            <v>2.65</v>
          </cell>
          <cell r="AC124">
            <v>2.65</v>
          </cell>
          <cell r="AD124">
            <v>3.33</v>
          </cell>
          <cell r="AE124">
            <v>0</v>
          </cell>
          <cell r="AF124">
            <v>2.65</v>
          </cell>
          <cell r="AG124">
            <v>3.33</v>
          </cell>
          <cell r="AH124">
            <v>4</v>
          </cell>
          <cell r="AI124">
            <v>3.65</v>
          </cell>
          <cell r="AJ124">
            <v>0</v>
          </cell>
          <cell r="AK124">
            <v>3.65</v>
          </cell>
          <cell r="AL124">
            <v>0</v>
          </cell>
          <cell r="AM124">
            <v>0</v>
          </cell>
          <cell r="AN124">
            <v>3.65</v>
          </cell>
          <cell r="AO124">
            <v>3.14</v>
          </cell>
          <cell r="AP124">
            <v>3.17</v>
          </cell>
          <cell r="AQ124">
            <v>0</v>
          </cell>
          <cell r="AR124">
            <v>0</v>
          </cell>
          <cell r="AS124" t="str">
            <v>R</v>
          </cell>
          <cell r="AT124" t="str">
            <v>Khá</v>
          </cell>
          <cell r="AU124" t="str">
            <v>ĐỦ</v>
          </cell>
          <cell r="AV124">
            <v>2011</v>
          </cell>
          <cell r="AW124" t="str">
            <v>Chính quy</v>
          </cell>
          <cell r="AX124" t="str">
            <v>CHÍNH QUY</v>
          </cell>
        </row>
        <row r="125">
          <cell r="B125">
            <v>152337733</v>
          </cell>
          <cell r="C125" t="str">
            <v>Phan Thị Minh</v>
          </cell>
          <cell r="D125" t="str">
            <v>Tâm</v>
          </cell>
          <cell r="E125">
            <v>31987</v>
          </cell>
          <cell r="F125" t="str">
            <v>B15QTH1</v>
          </cell>
          <cell r="G125" t="str">
            <v>XHNV&amp;NN</v>
          </cell>
          <cell r="H125" t="str">
            <v>Đà Nẵng</v>
          </cell>
          <cell r="I125" t="str">
            <v>12299/246</v>
          </cell>
          <cell r="J125">
            <v>0</v>
          </cell>
          <cell r="K125">
            <v>3</v>
          </cell>
          <cell r="L125">
            <v>3.65</v>
          </cell>
          <cell r="M125">
            <v>2.65</v>
          </cell>
          <cell r="N125">
            <v>3.33</v>
          </cell>
          <cell r="O125">
            <v>4</v>
          </cell>
          <cell r="P125">
            <v>2.33</v>
          </cell>
          <cell r="Q125">
            <v>3</v>
          </cell>
          <cell r="R125">
            <v>4</v>
          </cell>
          <cell r="S125">
            <v>3.65</v>
          </cell>
          <cell r="T125">
            <v>3.33</v>
          </cell>
          <cell r="U125">
            <v>2.65</v>
          </cell>
          <cell r="V125">
            <v>4</v>
          </cell>
          <cell r="W125">
            <v>4</v>
          </cell>
          <cell r="X125">
            <v>4</v>
          </cell>
          <cell r="Y125">
            <v>2.33</v>
          </cell>
          <cell r="Z125">
            <v>3.33</v>
          </cell>
          <cell r="AA125">
            <v>3</v>
          </cell>
          <cell r="AB125">
            <v>3.65</v>
          </cell>
          <cell r="AC125">
            <v>3</v>
          </cell>
          <cell r="AD125">
            <v>2.65</v>
          </cell>
          <cell r="AE125">
            <v>0</v>
          </cell>
          <cell r="AF125">
            <v>2.65</v>
          </cell>
          <cell r="AG125">
            <v>3.65</v>
          </cell>
          <cell r="AH125">
            <v>2.65</v>
          </cell>
          <cell r="AI125">
            <v>3.65</v>
          </cell>
          <cell r="AJ125">
            <v>0</v>
          </cell>
          <cell r="AK125">
            <v>3</v>
          </cell>
          <cell r="AL125">
            <v>0</v>
          </cell>
          <cell r="AM125">
            <v>0</v>
          </cell>
          <cell r="AN125">
            <v>3.65</v>
          </cell>
          <cell r="AO125">
            <v>3.22</v>
          </cell>
          <cell r="AP125">
            <v>3.25</v>
          </cell>
          <cell r="AQ125">
            <v>0</v>
          </cell>
          <cell r="AR125">
            <v>0</v>
          </cell>
          <cell r="AS125" t="str">
            <v>R</v>
          </cell>
          <cell r="AT125" t="str">
            <v>Giỏi</v>
          </cell>
          <cell r="AU125" t="str">
            <v>ĐỦ</v>
          </cell>
          <cell r="AV125">
            <v>2011</v>
          </cell>
          <cell r="AW125" t="str">
            <v>Chính quy</v>
          </cell>
          <cell r="AX125" t="str">
            <v>CHÍNH QUY</v>
          </cell>
        </row>
        <row r="126">
          <cell r="B126">
            <v>152337734</v>
          </cell>
          <cell r="C126" t="str">
            <v>Phan Thị Thanh</v>
          </cell>
          <cell r="D126" t="str">
            <v>Tâm</v>
          </cell>
          <cell r="E126">
            <v>32617</v>
          </cell>
          <cell r="F126" t="str">
            <v>B15QTH2</v>
          </cell>
          <cell r="G126" t="str">
            <v>XHNV&amp;NN</v>
          </cell>
          <cell r="H126" t="str">
            <v>Đà Nẵng</v>
          </cell>
          <cell r="I126" t="str">
            <v>12789/256</v>
          </cell>
          <cell r="J126">
            <v>0</v>
          </cell>
          <cell r="K126">
            <v>3</v>
          </cell>
          <cell r="L126">
            <v>3.65</v>
          </cell>
          <cell r="M126">
            <v>2</v>
          </cell>
          <cell r="N126">
            <v>3.33</v>
          </cell>
          <cell r="O126">
            <v>3.65</v>
          </cell>
          <cell r="P126">
            <v>2</v>
          </cell>
          <cell r="Q126">
            <v>4</v>
          </cell>
          <cell r="R126">
            <v>3</v>
          </cell>
          <cell r="S126">
            <v>3.65</v>
          </cell>
          <cell r="T126">
            <v>3.65</v>
          </cell>
          <cell r="U126">
            <v>3</v>
          </cell>
          <cell r="V126">
            <v>4</v>
          </cell>
          <cell r="W126">
            <v>4</v>
          </cell>
          <cell r="X126">
            <v>3</v>
          </cell>
          <cell r="Y126">
            <v>1.65</v>
          </cell>
          <cell r="Z126">
            <v>2</v>
          </cell>
          <cell r="AA126">
            <v>2.33</v>
          </cell>
          <cell r="AB126">
            <v>3.33</v>
          </cell>
          <cell r="AC126">
            <v>3.33</v>
          </cell>
          <cell r="AD126">
            <v>3.33</v>
          </cell>
          <cell r="AE126">
            <v>0</v>
          </cell>
          <cell r="AF126">
            <v>2.33</v>
          </cell>
          <cell r="AG126">
            <v>2.33</v>
          </cell>
          <cell r="AH126">
            <v>3.33</v>
          </cell>
          <cell r="AI126">
            <v>3.65</v>
          </cell>
          <cell r="AJ126">
            <v>0</v>
          </cell>
          <cell r="AK126">
            <v>2.33</v>
          </cell>
          <cell r="AL126">
            <v>0</v>
          </cell>
          <cell r="AM126">
            <v>0</v>
          </cell>
          <cell r="AN126">
            <v>3.33</v>
          </cell>
          <cell r="AO126">
            <v>2.99</v>
          </cell>
          <cell r="AP126">
            <v>3.02</v>
          </cell>
          <cell r="AQ126">
            <v>0</v>
          </cell>
          <cell r="AR126">
            <v>0</v>
          </cell>
          <cell r="AS126" t="str">
            <v>R</v>
          </cell>
          <cell r="AT126" t="str">
            <v>Khá</v>
          </cell>
          <cell r="AU126" t="str">
            <v>ĐỦ</v>
          </cell>
          <cell r="AV126">
            <v>2011</v>
          </cell>
          <cell r="AW126" t="str">
            <v>Chính quy</v>
          </cell>
          <cell r="AX126" t="str">
            <v>CHÍNH QUY</v>
          </cell>
        </row>
        <row r="127">
          <cell r="B127">
            <v>152337736</v>
          </cell>
          <cell r="C127" t="str">
            <v>Trương Ngọc</v>
          </cell>
          <cell r="D127" t="str">
            <v>Tân</v>
          </cell>
          <cell r="E127">
            <v>31229</v>
          </cell>
          <cell r="F127" t="str">
            <v>B15QTH2</v>
          </cell>
          <cell r="G127" t="str">
            <v>XHNV&amp;NN</v>
          </cell>
          <cell r="H127" t="str">
            <v>Bình Định</v>
          </cell>
          <cell r="I127" t="str">
            <v>10160/204</v>
          </cell>
          <cell r="J127">
            <v>0</v>
          </cell>
          <cell r="K127">
            <v>3.65</v>
          </cell>
          <cell r="L127">
            <v>3.33</v>
          </cell>
          <cell r="M127">
            <v>3.65</v>
          </cell>
          <cell r="N127">
            <v>3.65</v>
          </cell>
          <cell r="O127">
            <v>3.65</v>
          </cell>
          <cell r="P127">
            <v>3.33</v>
          </cell>
          <cell r="Q127">
            <v>3.65</v>
          </cell>
          <cell r="R127">
            <v>4</v>
          </cell>
          <cell r="S127">
            <v>3.65</v>
          </cell>
          <cell r="T127">
            <v>4</v>
          </cell>
          <cell r="U127">
            <v>2.65</v>
          </cell>
          <cell r="V127">
            <v>4</v>
          </cell>
          <cell r="W127">
            <v>4</v>
          </cell>
          <cell r="X127">
            <v>4</v>
          </cell>
          <cell r="Y127">
            <v>2.65</v>
          </cell>
          <cell r="Z127">
            <v>3.65</v>
          </cell>
          <cell r="AA127">
            <v>4</v>
          </cell>
          <cell r="AB127">
            <v>2.33</v>
          </cell>
          <cell r="AC127">
            <v>2.65</v>
          </cell>
          <cell r="AD127">
            <v>3.33</v>
          </cell>
          <cell r="AE127">
            <v>0</v>
          </cell>
          <cell r="AF127">
            <v>4</v>
          </cell>
          <cell r="AG127">
            <v>3.65</v>
          </cell>
          <cell r="AH127">
            <v>3.65</v>
          </cell>
          <cell r="AI127">
            <v>4</v>
          </cell>
          <cell r="AJ127">
            <v>0</v>
          </cell>
          <cell r="AK127">
            <v>3.33</v>
          </cell>
          <cell r="AL127">
            <v>0</v>
          </cell>
          <cell r="AM127">
            <v>0</v>
          </cell>
          <cell r="AN127">
            <v>4</v>
          </cell>
          <cell r="AO127">
            <v>3.51</v>
          </cell>
          <cell r="AP127">
            <v>3.54</v>
          </cell>
          <cell r="AQ127">
            <v>0</v>
          </cell>
          <cell r="AR127">
            <v>0</v>
          </cell>
          <cell r="AS127" t="str">
            <v>R</v>
          </cell>
          <cell r="AT127" t="str">
            <v>Giỏi</v>
          </cell>
          <cell r="AU127" t="str">
            <v>ĐỦ</v>
          </cell>
          <cell r="AV127">
            <v>2011</v>
          </cell>
          <cell r="AW127" t="str">
            <v>Chính quy</v>
          </cell>
          <cell r="AX127" t="str">
            <v>CHÍNH QUY</v>
          </cell>
        </row>
        <row r="128">
          <cell r="B128">
            <v>152337747</v>
          </cell>
          <cell r="C128" t="str">
            <v>Lương Thị Phương</v>
          </cell>
          <cell r="D128" t="str">
            <v>Thảo</v>
          </cell>
          <cell r="E128">
            <v>32506</v>
          </cell>
          <cell r="F128" t="str">
            <v>B15QTH1</v>
          </cell>
          <cell r="G128" t="str">
            <v>XHNV&amp;NN</v>
          </cell>
          <cell r="H128" t="str">
            <v>Đà Nẵng</v>
          </cell>
          <cell r="I128" t="str">
            <v>10251/206</v>
          </cell>
          <cell r="J128">
            <v>0</v>
          </cell>
          <cell r="K128">
            <v>3</v>
          </cell>
          <cell r="L128">
            <v>4</v>
          </cell>
          <cell r="M128">
            <v>2.33</v>
          </cell>
          <cell r="N128">
            <v>4</v>
          </cell>
          <cell r="O128">
            <v>3.65</v>
          </cell>
          <cell r="P128">
            <v>3.33</v>
          </cell>
          <cell r="Q128">
            <v>3.65</v>
          </cell>
          <cell r="R128">
            <v>4</v>
          </cell>
          <cell r="S128">
            <v>3.65</v>
          </cell>
          <cell r="T128">
            <v>4</v>
          </cell>
          <cell r="U128">
            <v>3.33</v>
          </cell>
          <cell r="V128">
            <v>4</v>
          </cell>
          <cell r="W128">
            <v>4</v>
          </cell>
          <cell r="X128">
            <v>4</v>
          </cell>
          <cell r="Y128">
            <v>2</v>
          </cell>
          <cell r="Z128">
            <v>3.65</v>
          </cell>
          <cell r="AA128">
            <v>4</v>
          </cell>
          <cell r="AB128">
            <v>3.33</v>
          </cell>
          <cell r="AC128">
            <v>3.33</v>
          </cell>
          <cell r="AD128">
            <v>2.33</v>
          </cell>
          <cell r="AE128">
            <v>0</v>
          </cell>
          <cell r="AF128">
            <v>4</v>
          </cell>
          <cell r="AG128">
            <v>4</v>
          </cell>
          <cell r="AH128">
            <v>3.33</v>
          </cell>
          <cell r="AI128">
            <v>4</v>
          </cell>
          <cell r="AJ128">
            <v>0</v>
          </cell>
          <cell r="AK128">
            <v>3.33</v>
          </cell>
          <cell r="AL128">
            <v>0</v>
          </cell>
          <cell r="AM128">
            <v>0</v>
          </cell>
          <cell r="AN128">
            <v>3.65</v>
          </cell>
          <cell r="AO128">
            <v>3.5</v>
          </cell>
          <cell r="AP128">
            <v>3.51</v>
          </cell>
          <cell r="AQ128">
            <v>0</v>
          </cell>
          <cell r="AR128">
            <v>0</v>
          </cell>
          <cell r="AS128" t="str">
            <v>R</v>
          </cell>
          <cell r="AT128" t="str">
            <v>Giỏi</v>
          </cell>
          <cell r="AU128" t="str">
            <v>ĐỦ</v>
          </cell>
          <cell r="AV128">
            <v>2011</v>
          </cell>
          <cell r="AW128" t="str">
            <v>Chính quy</v>
          </cell>
          <cell r="AX128" t="str">
            <v>CHÍNH QUY</v>
          </cell>
        </row>
        <row r="129">
          <cell r="B129">
            <v>152337751</v>
          </cell>
          <cell r="C129" t="str">
            <v>Quách Bảo</v>
          </cell>
          <cell r="D129" t="str">
            <v>Thi</v>
          </cell>
          <cell r="E129">
            <v>32296</v>
          </cell>
          <cell r="F129" t="str">
            <v>B15QTH2</v>
          </cell>
          <cell r="G129" t="str">
            <v>XHNV&amp;NN</v>
          </cell>
          <cell r="H129" t="str">
            <v>Đà Nẵng</v>
          </cell>
          <cell r="I129" t="str">
            <v>12953/260</v>
          </cell>
          <cell r="J129">
            <v>0</v>
          </cell>
          <cell r="K129">
            <v>3.33</v>
          </cell>
          <cell r="L129">
            <v>3</v>
          </cell>
          <cell r="M129">
            <v>2.65</v>
          </cell>
          <cell r="N129">
            <v>4</v>
          </cell>
          <cell r="O129">
            <v>3.65</v>
          </cell>
          <cell r="P129">
            <v>1.65</v>
          </cell>
          <cell r="Q129">
            <v>3</v>
          </cell>
          <cell r="R129">
            <v>3.33</v>
          </cell>
          <cell r="S129">
            <v>3.33</v>
          </cell>
          <cell r="T129">
            <v>4</v>
          </cell>
          <cell r="U129">
            <v>1.65</v>
          </cell>
          <cell r="V129">
            <v>4</v>
          </cell>
          <cell r="W129">
            <v>4</v>
          </cell>
          <cell r="X129">
            <v>4</v>
          </cell>
          <cell r="Y129">
            <v>1.65</v>
          </cell>
          <cell r="Z129">
            <v>3.33</v>
          </cell>
          <cell r="AA129">
            <v>2.65</v>
          </cell>
          <cell r="AB129">
            <v>3</v>
          </cell>
          <cell r="AC129">
            <v>2.65</v>
          </cell>
          <cell r="AD129">
            <v>2.65</v>
          </cell>
          <cell r="AE129">
            <v>0</v>
          </cell>
          <cell r="AF129">
            <v>3.33</v>
          </cell>
          <cell r="AG129">
            <v>3.33</v>
          </cell>
          <cell r="AH129">
            <v>4</v>
          </cell>
          <cell r="AI129">
            <v>3.65</v>
          </cell>
          <cell r="AJ129">
            <v>0</v>
          </cell>
          <cell r="AK129">
            <v>3.33</v>
          </cell>
          <cell r="AL129">
            <v>0</v>
          </cell>
          <cell r="AM129">
            <v>0</v>
          </cell>
          <cell r="AN129">
            <v>3.33</v>
          </cell>
          <cell r="AO129">
            <v>3.12</v>
          </cell>
          <cell r="AP129">
            <v>3.13</v>
          </cell>
          <cell r="AQ129">
            <v>0</v>
          </cell>
          <cell r="AR129">
            <v>0</v>
          </cell>
          <cell r="AS129" t="str">
            <v>R</v>
          </cell>
          <cell r="AT129" t="str">
            <v>Khá</v>
          </cell>
          <cell r="AU129" t="str">
            <v>ĐỦ</v>
          </cell>
          <cell r="AV129">
            <v>2011</v>
          </cell>
          <cell r="AW129" t="str">
            <v>Chính quy</v>
          </cell>
          <cell r="AX129" t="str">
            <v>CHÍNH QUY</v>
          </cell>
        </row>
        <row r="130">
          <cell r="B130">
            <v>152337756</v>
          </cell>
          <cell r="C130" t="str">
            <v>Hồ Thị </v>
          </cell>
          <cell r="D130" t="str">
            <v>Thu</v>
          </cell>
          <cell r="E130">
            <v>32271</v>
          </cell>
          <cell r="F130" t="str">
            <v>B15QTH2</v>
          </cell>
          <cell r="G130" t="str">
            <v>XHNV&amp;NN</v>
          </cell>
          <cell r="H130" t="str">
            <v>Huế</v>
          </cell>
          <cell r="I130" t="str">
            <v>11807/237</v>
          </cell>
          <cell r="J130">
            <v>0</v>
          </cell>
          <cell r="K130">
            <v>3.65</v>
          </cell>
          <cell r="L130">
            <v>3.65</v>
          </cell>
          <cell r="M130">
            <v>3.33</v>
          </cell>
          <cell r="N130">
            <v>3.33</v>
          </cell>
          <cell r="O130">
            <v>3.33</v>
          </cell>
          <cell r="P130">
            <v>3.65</v>
          </cell>
          <cell r="Q130">
            <v>3.33</v>
          </cell>
          <cell r="R130">
            <v>4</v>
          </cell>
          <cell r="S130">
            <v>3.33</v>
          </cell>
          <cell r="T130">
            <v>3.65</v>
          </cell>
          <cell r="U130">
            <v>2.65</v>
          </cell>
          <cell r="V130">
            <v>4</v>
          </cell>
          <cell r="W130">
            <v>3.65</v>
          </cell>
          <cell r="X130">
            <v>3.65</v>
          </cell>
          <cell r="Y130">
            <v>2.33</v>
          </cell>
          <cell r="Z130">
            <v>3.33</v>
          </cell>
          <cell r="AA130">
            <v>2.65</v>
          </cell>
          <cell r="AB130">
            <v>3</v>
          </cell>
          <cell r="AC130">
            <v>3.65</v>
          </cell>
          <cell r="AD130">
            <v>3.33</v>
          </cell>
          <cell r="AE130">
            <v>0</v>
          </cell>
          <cell r="AF130">
            <v>3.33</v>
          </cell>
          <cell r="AG130">
            <v>4</v>
          </cell>
          <cell r="AH130">
            <v>4</v>
          </cell>
          <cell r="AI130">
            <v>3.33</v>
          </cell>
          <cell r="AJ130">
            <v>0</v>
          </cell>
          <cell r="AK130">
            <v>2.65</v>
          </cell>
          <cell r="AL130">
            <v>0</v>
          </cell>
          <cell r="AM130">
            <v>0</v>
          </cell>
          <cell r="AN130">
            <v>3.65</v>
          </cell>
          <cell r="AO130">
            <v>3.38</v>
          </cell>
          <cell r="AP130">
            <v>3.4</v>
          </cell>
          <cell r="AQ130">
            <v>0</v>
          </cell>
          <cell r="AR130">
            <v>0</v>
          </cell>
          <cell r="AS130" t="str">
            <v>R</v>
          </cell>
          <cell r="AT130" t="str">
            <v>Giỏi</v>
          </cell>
          <cell r="AU130" t="str">
            <v>ĐỦ</v>
          </cell>
          <cell r="AV130">
            <v>2011</v>
          </cell>
          <cell r="AW130" t="str">
            <v>Chính quy</v>
          </cell>
          <cell r="AX130" t="str">
            <v>CHÍNH QUY</v>
          </cell>
        </row>
        <row r="131">
          <cell r="B131">
            <v>152337764</v>
          </cell>
          <cell r="C131" t="str">
            <v>Nguyễn Thị</v>
          </cell>
          <cell r="D131" t="str">
            <v>Tiền</v>
          </cell>
          <cell r="E131">
            <v>32457</v>
          </cell>
          <cell r="F131" t="str">
            <v>B15QTH2</v>
          </cell>
          <cell r="G131" t="str">
            <v>XHNV&amp;NN</v>
          </cell>
          <cell r="H131" t="str">
            <v>Quảng Nam</v>
          </cell>
          <cell r="I131" t="str">
            <v>11376/228</v>
          </cell>
          <cell r="J131">
            <v>0</v>
          </cell>
          <cell r="K131">
            <v>3.33</v>
          </cell>
          <cell r="L131">
            <v>3.33</v>
          </cell>
          <cell r="M131">
            <v>2.65</v>
          </cell>
          <cell r="N131">
            <v>3.33</v>
          </cell>
          <cell r="O131">
            <v>3.33</v>
          </cell>
          <cell r="P131">
            <v>2.65</v>
          </cell>
          <cell r="Q131">
            <v>3.33</v>
          </cell>
          <cell r="R131">
            <v>4</v>
          </cell>
          <cell r="S131">
            <v>3.33</v>
          </cell>
          <cell r="T131">
            <v>3.33</v>
          </cell>
          <cell r="U131">
            <v>2.65</v>
          </cell>
          <cell r="V131">
            <v>4</v>
          </cell>
          <cell r="W131">
            <v>3.33</v>
          </cell>
          <cell r="X131">
            <v>3</v>
          </cell>
          <cell r="Y131">
            <v>1.65</v>
          </cell>
          <cell r="Z131">
            <v>3</v>
          </cell>
          <cell r="AA131">
            <v>2.65</v>
          </cell>
          <cell r="AB131">
            <v>2.33</v>
          </cell>
          <cell r="AC131">
            <v>3</v>
          </cell>
          <cell r="AD131">
            <v>2</v>
          </cell>
          <cell r="AE131">
            <v>0</v>
          </cell>
          <cell r="AF131">
            <v>2.33</v>
          </cell>
          <cell r="AG131">
            <v>3.65</v>
          </cell>
          <cell r="AH131">
            <v>3.33</v>
          </cell>
          <cell r="AI131">
            <v>3</v>
          </cell>
          <cell r="AJ131">
            <v>0</v>
          </cell>
          <cell r="AK131">
            <v>2.33</v>
          </cell>
          <cell r="AL131">
            <v>0</v>
          </cell>
          <cell r="AM131">
            <v>0</v>
          </cell>
          <cell r="AN131">
            <v>3</v>
          </cell>
          <cell r="AO131">
            <v>2.97</v>
          </cell>
          <cell r="AP131">
            <v>2.97</v>
          </cell>
          <cell r="AQ131">
            <v>0</v>
          </cell>
          <cell r="AR131">
            <v>0</v>
          </cell>
          <cell r="AS131" t="str">
            <v>R</v>
          </cell>
          <cell r="AT131" t="str">
            <v>Khá</v>
          </cell>
          <cell r="AU131" t="str">
            <v>ĐỦ</v>
          </cell>
          <cell r="AV131">
            <v>2011</v>
          </cell>
          <cell r="AW131" t="str">
            <v>Chính quy</v>
          </cell>
          <cell r="AX131" t="str">
            <v>CHÍNH QUY</v>
          </cell>
        </row>
        <row r="132">
          <cell r="B132">
            <v>152337772</v>
          </cell>
          <cell r="C132" t="str">
            <v>Nguyễn Thị</v>
          </cell>
          <cell r="D132" t="str">
            <v>Trang</v>
          </cell>
          <cell r="E132">
            <v>32529</v>
          </cell>
          <cell r="F132" t="str">
            <v>B15QTH1</v>
          </cell>
          <cell r="G132" t="str">
            <v>XHNV&amp;NN</v>
          </cell>
          <cell r="H132" t="str">
            <v>Đà Nẵng</v>
          </cell>
          <cell r="I132" t="str">
            <v>11776/236</v>
          </cell>
          <cell r="J132">
            <v>0</v>
          </cell>
          <cell r="K132">
            <v>3.65</v>
          </cell>
          <cell r="L132">
            <v>3.65</v>
          </cell>
          <cell r="M132">
            <v>3.65</v>
          </cell>
          <cell r="N132">
            <v>4</v>
          </cell>
          <cell r="O132">
            <v>4</v>
          </cell>
          <cell r="P132">
            <v>4</v>
          </cell>
          <cell r="Q132">
            <v>4</v>
          </cell>
          <cell r="R132">
            <v>4</v>
          </cell>
          <cell r="S132">
            <v>4</v>
          </cell>
          <cell r="T132">
            <v>4</v>
          </cell>
          <cell r="U132">
            <v>2.65</v>
          </cell>
          <cell r="V132">
            <v>4</v>
          </cell>
          <cell r="W132">
            <v>4</v>
          </cell>
          <cell r="X132">
            <v>4</v>
          </cell>
          <cell r="Y132">
            <v>3.33</v>
          </cell>
          <cell r="Z132">
            <v>3</v>
          </cell>
          <cell r="AA132">
            <v>4</v>
          </cell>
          <cell r="AB132">
            <v>3</v>
          </cell>
          <cell r="AC132">
            <v>3.65</v>
          </cell>
          <cell r="AD132">
            <v>2.65</v>
          </cell>
          <cell r="AE132">
            <v>0</v>
          </cell>
          <cell r="AF132">
            <v>4</v>
          </cell>
          <cell r="AG132">
            <v>4</v>
          </cell>
          <cell r="AH132">
            <v>4</v>
          </cell>
          <cell r="AI132">
            <v>4</v>
          </cell>
          <cell r="AJ132">
            <v>0</v>
          </cell>
          <cell r="AK132">
            <v>3.33</v>
          </cell>
          <cell r="AL132">
            <v>0</v>
          </cell>
          <cell r="AM132">
            <v>0</v>
          </cell>
          <cell r="AN132">
            <v>4</v>
          </cell>
          <cell r="AO132">
            <v>3.68</v>
          </cell>
          <cell r="AP132">
            <v>3.7</v>
          </cell>
          <cell r="AQ132">
            <v>0</v>
          </cell>
          <cell r="AR132">
            <v>0</v>
          </cell>
          <cell r="AS132" t="str">
            <v>R</v>
          </cell>
          <cell r="AT132" t="str">
            <v>Xuất Sắc</v>
          </cell>
          <cell r="AU132" t="str">
            <v>ĐỦ</v>
          </cell>
          <cell r="AV132">
            <v>2011</v>
          </cell>
          <cell r="AW132" t="str">
            <v>Chính quy</v>
          </cell>
          <cell r="AX132" t="str">
            <v>CHÍNH QUY</v>
          </cell>
        </row>
        <row r="133">
          <cell r="B133">
            <v>152337779</v>
          </cell>
          <cell r="C133" t="str">
            <v>Võ Thị Bích</v>
          </cell>
          <cell r="D133" t="str">
            <v>Trâm</v>
          </cell>
          <cell r="E133">
            <v>32801</v>
          </cell>
          <cell r="F133" t="str">
            <v>B15QTH1</v>
          </cell>
          <cell r="G133" t="str">
            <v>XHNV&amp;NN</v>
          </cell>
          <cell r="H133" t="str">
            <v>Đăk Lăk</v>
          </cell>
          <cell r="I133" t="str">
            <v>11683/234</v>
          </cell>
          <cell r="J133">
            <v>0</v>
          </cell>
          <cell r="K133">
            <v>3.65</v>
          </cell>
          <cell r="L133">
            <v>3</v>
          </cell>
          <cell r="M133">
            <v>2.33</v>
          </cell>
          <cell r="N133">
            <v>3.65</v>
          </cell>
          <cell r="O133">
            <v>3.65</v>
          </cell>
          <cell r="P133">
            <v>1.65</v>
          </cell>
          <cell r="Q133">
            <v>2.33</v>
          </cell>
          <cell r="R133">
            <v>3.65</v>
          </cell>
          <cell r="S133">
            <v>3.65</v>
          </cell>
          <cell r="T133">
            <v>3.33</v>
          </cell>
          <cell r="U133">
            <v>2</v>
          </cell>
          <cell r="V133">
            <v>2.65</v>
          </cell>
          <cell r="W133">
            <v>4</v>
          </cell>
          <cell r="X133">
            <v>3</v>
          </cell>
          <cell r="Y133">
            <v>1.65</v>
          </cell>
          <cell r="Z133">
            <v>2.33</v>
          </cell>
          <cell r="AA133">
            <v>2.65</v>
          </cell>
          <cell r="AB133">
            <v>3.33</v>
          </cell>
          <cell r="AC133">
            <v>2.33</v>
          </cell>
          <cell r="AD133">
            <v>3</v>
          </cell>
          <cell r="AE133">
            <v>0</v>
          </cell>
          <cell r="AF133">
            <v>2.33</v>
          </cell>
          <cell r="AG133">
            <v>3</v>
          </cell>
          <cell r="AH133">
            <v>3.33</v>
          </cell>
          <cell r="AI133">
            <v>4</v>
          </cell>
          <cell r="AJ133">
            <v>0</v>
          </cell>
          <cell r="AK133">
            <v>2.65</v>
          </cell>
          <cell r="AL133">
            <v>0</v>
          </cell>
          <cell r="AM133">
            <v>0</v>
          </cell>
          <cell r="AN133">
            <v>3.65</v>
          </cell>
          <cell r="AO133">
            <v>2.87</v>
          </cell>
          <cell r="AP133">
            <v>2.93</v>
          </cell>
          <cell r="AQ133">
            <v>0</v>
          </cell>
          <cell r="AR133">
            <v>0</v>
          </cell>
          <cell r="AS133" t="str">
            <v>R</v>
          </cell>
          <cell r="AT133" t="str">
            <v>Khá</v>
          </cell>
          <cell r="AU133" t="str">
            <v>ĐỦ</v>
          </cell>
          <cell r="AV133">
            <v>2011</v>
          </cell>
          <cell r="AW133" t="str">
            <v>Chính quy</v>
          </cell>
          <cell r="AX133" t="str">
            <v>CHÍNH QUY</v>
          </cell>
        </row>
        <row r="134">
          <cell r="B134">
            <v>152337791</v>
          </cell>
          <cell r="C134" t="str">
            <v>Cao Như Hoàng</v>
          </cell>
          <cell r="D134" t="str">
            <v>Tú</v>
          </cell>
          <cell r="E134">
            <v>32393</v>
          </cell>
          <cell r="F134" t="str">
            <v>B15QTH1</v>
          </cell>
          <cell r="G134" t="str">
            <v>XHNV&amp;NN</v>
          </cell>
          <cell r="H134" t="str">
            <v>Đà Nẵng</v>
          </cell>
          <cell r="I134" t="str">
            <v>11847/237</v>
          </cell>
          <cell r="J134">
            <v>0</v>
          </cell>
          <cell r="K134">
            <v>3.33</v>
          </cell>
          <cell r="L134">
            <v>3.33</v>
          </cell>
          <cell r="M134">
            <v>2</v>
          </cell>
          <cell r="N134">
            <v>4</v>
          </cell>
          <cell r="O134">
            <v>4</v>
          </cell>
          <cell r="P134">
            <v>3</v>
          </cell>
          <cell r="Q134">
            <v>3</v>
          </cell>
          <cell r="R134">
            <v>4</v>
          </cell>
          <cell r="S134">
            <v>3.65</v>
          </cell>
          <cell r="T134">
            <v>4</v>
          </cell>
          <cell r="U134">
            <v>2.65</v>
          </cell>
          <cell r="V134">
            <v>4</v>
          </cell>
          <cell r="W134">
            <v>3.33</v>
          </cell>
          <cell r="X134">
            <v>3.33</v>
          </cell>
          <cell r="Y134">
            <v>2.65</v>
          </cell>
          <cell r="Z134">
            <v>3</v>
          </cell>
          <cell r="AA134">
            <v>3.33</v>
          </cell>
          <cell r="AB134">
            <v>3.33</v>
          </cell>
          <cell r="AC134">
            <v>2.65</v>
          </cell>
          <cell r="AD134">
            <v>3</v>
          </cell>
          <cell r="AE134">
            <v>0</v>
          </cell>
          <cell r="AF134">
            <v>3</v>
          </cell>
          <cell r="AG134">
            <v>3.65</v>
          </cell>
          <cell r="AH134">
            <v>3.33</v>
          </cell>
          <cell r="AI134">
            <v>4</v>
          </cell>
          <cell r="AJ134">
            <v>0</v>
          </cell>
          <cell r="AK134">
            <v>3.33</v>
          </cell>
          <cell r="AL134">
            <v>0</v>
          </cell>
          <cell r="AM134">
            <v>0</v>
          </cell>
          <cell r="AN134">
            <v>3</v>
          </cell>
          <cell r="AO134">
            <v>3.28</v>
          </cell>
          <cell r="AP134">
            <v>3.27</v>
          </cell>
          <cell r="AQ134">
            <v>0</v>
          </cell>
          <cell r="AR134">
            <v>0</v>
          </cell>
          <cell r="AS134" t="str">
            <v>R</v>
          </cell>
          <cell r="AT134" t="str">
            <v>Giỏi</v>
          </cell>
          <cell r="AU134" t="str">
            <v>ĐỦ</v>
          </cell>
          <cell r="AV134">
            <v>2011</v>
          </cell>
          <cell r="AW134" t="str">
            <v>Chính quy</v>
          </cell>
          <cell r="AX134" t="str">
            <v>CHÍNH QUY</v>
          </cell>
        </row>
        <row r="135">
          <cell r="B135">
            <v>152337792</v>
          </cell>
          <cell r="C135" t="str">
            <v>Hoàng Dương Cẩm</v>
          </cell>
          <cell r="D135" t="str">
            <v>Tú</v>
          </cell>
          <cell r="E135">
            <v>32399</v>
          </cell>
          <cell r="F135" t="str">
            <v>B15QTH2</v>
          </cell>
          <cell r="G135" t="str">
            <v>XHNV&amp;NN</v>
          </cell>
          <cell r="H135" t="str">
            <v>Đà Nẵng</v>
          </cell>
          <cell r="I135" t="str">
            <v>11782/236</v>
          </cell>
          <cell r="J135">
            <v>0</v>
          </cell>
          <cell r="K135">
            <v>2.65</v>
          </cell>
          <cell r="L135">
            <v>1.65</v>
          </cell>
          <cell r="M135">
            <v>3</v>
          </cell>
          <cell r="N135">
            <v>3.65</v>
          </cell>
          <cell r="O135">
            <v>3</v>
          </cell>
          <cell r="P135">
            <v>1.65</v>
          </cell>
          <cell r="Q135">
            <v>2.65</v>
          </cell>
          <cell r="R135">
            <v>2.65</v>
          </cell>
          <cell r="S135">
            <v>3.33</v>
          </cell>
          <cell r="T135">
            <v>4</v>
          </cell>
          <cell r="U135">
            <v>2</v>
          </cell>
          <cell r="V135">
            <v>4</v>
          </cell>
          <cell r="W135">
            <v>4</v>
          </cell>
          <cell r="X135">
            <v>2.65</v>
          </cell>
          <cell r="Y135">
            <v>1.65</v>
          </cell>
          <cell r="Z135">
            <v>2.65</v>
          </cell>
          <cell r="AA135">
            <v>1.65</v>
          </cell>
          <cell r="AB135">
            <v>2.65</v>
          </cell>
          <cell r="AC135">
            <v>2.33</v>
          </cell>
          <cell r="AD135">
            <v>2.33</v>
          </cell>
          <cell r="AE135">
            <v>0</v>
          </cell>
          <cell r="AF135">
            <v>3.33</v>
          </cell>
          <cell r="AG135">
            <v>3.65</v>
          </cell>
          <cell r="AH135">
            <v>3.65</v>
          </cell>
          <cell r="AI135">
            <v>3</v>
          </cell>
          <cell r="AJ135">
            <v>0</v>
          </cell>
          <cell r="AK135">
            <v>2.65</v>
          </cell>
          <cell r="AL135">
            <v>0</v>
          </cell>
          <cell r="AM135">
            <v>0</v>
          </cell>
          <cell r="AN135">
            <v>4</v>
          </cell>
          <cell r="AO135">
            <v>2.75</v>
          </cell>
          <cell r="AP135">
            <v>2.84</v>
          </cell>
          <cell r="AQ135">
            <v>0</v>
          </cell>
          <cell r="AR135">
            <v>0</v>
          </cell>
          <cell r="AS135" t="str">
            <v>R</v>
          </cell>
          <cell r="AT135" t="str">
            <v>Khá</v>
          </cell>
          <cell r="AU135" t="str">
            <v>ĐỦ</v>
          </cell>
          <cell r="AV135">
            <v>2011</v>
          </cell>
          <cell r="AW135" t="str">
            <v>Chính quy</v>
          </cell>
          <cell r="AX135" t="str">
            <v>CHÍNH QUY</v>
          </cell>
        </row>
        <row r="136">
          <cell r="B136">
            <v>152337793</v>
          </cell>
          <cell r="C136" t="str">
            <v>Nguyễn Thị Cẩm</v>
          </cell>
          <cell r="D136" t="str">
            <v>Tú</v>
          </cell>
          <cell r="E136">
            <v>31789</v>
          </cell>
          <cell r="F136" t="str">
            <v>B15QTH2</v>
          </cell>
          <cell r="G136" t="str">
            <v>XHNV&amp;NN</v>
          </cell>
          <cell r="H136" t="str">
            <v>Quảng Nam </v>
          </cell>
          <cell r="I136" t="str">
            <v>10306/207</v>
          </cell>
          <cell r="J136">
            <v>0</v>
          </cell>
          <cell r="K136">
            <v>3.33</v>
          </cell>
          <cell r="L136">
            <v>3.65</v>
          </cell>
          <cell r="M136">
            <v>2</v>
          </cell>
          <cell r="N136">
            <v>4</v>
          </cell>
          <cell r="O136">
            <v>3.65</v>
          </cell>
          <cell r="P136">
            <v>4</v>
          </cell>
          <cell r="Q136">
            <v>2</v>
          </cell>
          <cell r="R136">
            <v>3.33</v>
          </cell>
          <cell r="S136">
            <v>3.65</v>
          </cell>
          <cell r="T136">
            <v>4</v>
          </cell>
          <cell r="U136">
            <v>3</v>
          </cell>
          <cell r="V136">
            <v>4</v>
          </cell>
          <cell r="W136">
            <v>4</v>
          </cell>
          <cell r="X136">
            <v>4</v>
          </cell>
          <cell r="Y136">
            <v>2</v>
          </cell>
          <cell r="Z136">
            <v>3</v>
          </cell>
          <cell r="AA136">
            <v>3.65</v>
          </cell>
          <cell r="AB136">
            <v>2.65</v>
          </cell>
          <cell r="AC136">
            <v>3.33</v>
          </cell>
          <cell r="AD136">
            <v>3</v>
          </cell>
          <cell r="AE136">
            <v>0</v>
          </cell>
          <cell r="AF136">
            <v>3</v>
          </cell>
          <cell r="AG136">
            <v>4</v>
          </cell>
          <cell r="AH136">
            <v>4</v>
          </cell>
          <cell r="AI136">
            <v>4</v>
          </cell>
          <cell r="AJ136">
            <v>0</v>
          </cell>
          <cell r="AK136">
            <v>3</v>
          </cell>
          <cell r="AL136">
            <v>0</v>
          </cell>
          <cell r="AM136">
            <v>0</v>
          </cell>
          <cell r="AN136">
            <v>4</v>
          </cell>
          <cell r="AO136">
            <v>3.33</v>
          </cell>
          <cell r="AP136">
            <v>3.38</v>
          </cell>
          <cell r="AQ136">
            <v>0</v>
          </cell>
          <cell r="AR136">
            <v>0</v>
          </cell>
          <cell r="AS136" t="str">
            <v>R</v>
          </cell>
          <cell r="AT136" t="str">
            <v>Giỏi</v>
          </cell>
          <cell r="AU136" t="str">
            <v>ĐỦ</v>
          </cell>
          <cell r="AV136">
            <v>2011</v>
          </cell>
          <cell r="AW136" t="str">
            <v>Chính quy</v>
          </cell>
          <cell r="AX136" t="str">
            <v>CHÍNH QUY</v>
          </cell>
        </row>
        <row r="137">
          <cell r="B137">
            <v>152337809</v>
          </cell>
          <cell r="C137" t="str">
            <v>Nguyễn Lê Khánh</v>
          </cell>
          <cell r="D137" t="str">
            <v>Vân </v>
          </cell>
          <cell r="E137">
            <v>32848</v>
          </cell>
          <cell r="F137" t="str">
            <v>B15QTH2</v>
          </cell>
          <cell r="G137" t="str">
            <v>XHNV&amp;NN</v>
          </cell>
          <cell r="H137" t="str">
            <v>Quảng Nam</v>
          </cell>
          <cell r="I137" t="str">
            <v>10138/203</v>
          </cell>
          <cell r="J137">
            <v>0</v>
          </cell>
          <cell r="K137">
            <v>3.65</v>
          </cell>
          <cell r="L137">
            <v>4</v>
          </cell>
          <cell r="M137">
            <v>3</v>
          </cell>
          <cell r="N137">
            <v>2.33</v>
          </cell>
          <cell r="O137">
            <v>3</v>
          </cell>
          <cell r="P137">
            <v>2</v>
          </cell>
          <cell r="Q137">
            <v>1.65</v>
          </cell>
          <cell r="R137">
            <v>3.33</v>
          </cell>
          <cell r="S137">
            <v>3.65</v>
          </cell>
          <cell r="T137">
            <v>2.65</v>
          </cell>
          <cell r="U137">
            <v>1.65</v>
          </cell>
          <cell r="V137">
            <v>4</v>
          </cell>
          <cell r="W137">
            <v>4</v>
          </cell>
          <cell r="X137">
            <v>4</v>
          </cell>
          <cell r="Y137">
            <v>2.33</v>
          </cell>
          <cell r="Z137">
            <v>4</v>
          </cell>
          <cell r="AA137">
            <v>3</v>
          </cell>
          <cell r="AB137">
            <v>2.33</v>
          </cell>
          <cell r="AC137">
            <v>2.65</v>
          </cell>
          <cell r="AD137">
            <v>2.65</v>
          </cell>
          <cell r="AE137">
            <v>0</v>
          </cell>
          <cell r="AF137">
            <v>3</v>
          </cell>
          <cell r="AG137">
            <v>3.33</v>
          </cell>
          <cell r="AH137">
            <v>4</v>
          </cell>
          <cell r="AI137">
            <v>3.65</v>
          </cell>
          <cell r="AJ137">
            <v>0</v>
          </cell>
          <cell r="AK137">
            <v>2.65</v>
          </cell>
          <cell r="AL137">
            <v>0</v>
          </cell>
          <cell r="AM137">
            <v>0</v>
          </cell>
          <cell r="AN137">
            <v>3</v>
          </cell>
          <cell r="AO137">
            <v>3.02</v>
          </cell>
          <cell r="AP137">
            <v>3.02</v>
          </cell>
          <cell r="AQ137">
            <v>0</v>
          </cell>
          <cell r="AR137">
            <v>0</v>
          </cell>
          <cell r="AS137" t="str">
            <v>R</v>
          </cell>
          <cell r="AT137" t="str">
            <v>Khá</v>
          </cell>
          <cell r="AU137" t="str">
            <v>ĐỦ</v>
          </cell>
          <cell r="AV137">
            <v>2011</v>
          </cell>
          <cell r="AW137" t="str">
            <v>Chính quy</v>
          </cell>
          <cell r="AX137" t="str">
            <v>CHÍNH QUY</v>
          </cell>
        </row>
        <row r="138">
          <cell r="B138">
            <v>152337814</v>
          </cell>
          <cell r="C138" t="str">
            <v>Đinh Văn </v>
          </cell>
          <cell r="D138" t="str">
            <v>Vinh</v>
          </cell>
          <cell r="E138">
            <v>32776</v>
          </cell>
          <cell r="F138" t="str">
            <v>B15QTH2</v>
          </cell>
          <cell r="G138" t="str">
            <v>XHNV&amp;NN</v>
          </cell>
          <cell r="H138" t="str">
            <v>Quảng Nam </v>
          </cell>
          <cell r="I138" t="str">
            <v>10109/203</v>
          </cell>
          <cell r="J138">
            <v>0</v>
          </cell>
          <cell r="K138">
            <v>3.33</v>
          </cell>
          <cell r="L138">
            <v>4</v>
          </cell>
          <cell r="M138">
            <v>3.33</v>
          </cell>
          <cell r="N138">
            <v>3.33</v>
          </cell>
          <cell r="O138">
            <v>3</v>
          </cell>
          <cell r="P138">
            <v>1.65</v>
          </cell>
          <cell r="Q138">
            <v>2</v>
          </cell>
          <cell r="R138">
            <v>2.33</v>
          </cell>
          <cell r="S138">
            <v>3.33</v>
          </cell>
          <cell r="T138">
            <v>3.33</v>
          </cell>
          <cell r="U138">
            <v>2.33</v>
          </cell>
          <cell r="V138">
            <v>4</v>
          </cell>
          <cell r="W138">
            <v>4</v>
          </cell>
          <cell r="X138">
            <v>2.33</v>
          </cell>
          <cell r="Y138">
            <v>1.65</v>
          </cell>
          <cell r="Z138">
            <v>2.33</v>
          </cell>
          <cell r="AA138">
            <v>3</v>
          </cell>
          <cell r="AB138">
            <v>3</v>
          </cell>
          <cell r="AC138">
            <v>2.33</v>
          </cell>
          <cell r="AD138">
            <v>2.65</v>
          </cell>
          <cell r="AE138">
            <v>0</v>
          </cell>
          <cell r="AF138">
            <v>2.33</v>
          </cell>
          <cell r="AG138">
            <v>2.65</v>
          </cell>
          <cell r="AH138">
            <v>3.33</v>
          </cell>
          <cell r="AI138">
            <v>3.33</v>
          </cell>
          <cell r="AJ138">
            <v>0</v>
          </cell>
          <cell r="AK138">
            <v>2</v>
          </cell>
          <cell r="AL138">
            <v>0</v>
          </cell>
          <cell r="AM138">
            <v>0</v>
          </cell>
          <cell r="AN138">
            <v>3.33</v>
          </cell>
          <cell r="AO138">
            <v>2.78</v>
          </cell>
          <cell r="AP138">
            <v>2.82</v>
          </cell>
          <cell r="AQ138">
            <v>0</v>
          </cell>
          <cell r="AR138">
            <v>0</v>
          </cell>
          <cell r="AS138" t="str">
            <v>R</v>
          </cell>
          <cell r="AT138" t="str">
            <v>Khá</v>
          </cell>
          <cell r="AU138" t="str">
            <v>ĐỦ</v>
          </cell>
          <cell r="AV138">
            <v>2011</v>
          </cell>
          <cell r="AW138" t="str">
            <v>Chính quy</v>
          </cell>
          <cell r="AX138" t="str">
            <v>CHÍNH QUY</v>
          </cell>
        </row>
        <row r="139">
          <cell r="B139">
            <v>152337816</v>
          </cell>
          <cell r="C139" t="str">
            <v>Hà Anh</v>
          </cell>
          <cell r="D139" t="str">
            <v>Vũ</v>
          </cell>
          <cell r="E139">
            <v>31842</v>
          </cell>
          <cell r="F139" t="str">
            <v>B15QTH1</v>
          </cell>
          <cell r="G139" t="str">
            <v>XHNV&amp;NN</v>
          </cell>
          <cell r="H139" t="str">
            <v>Đà Nẵng</v>
          </cell>
          <cell r="I139" t="str">
            <v>10205/205</v>
          </cell>
          <cell r="J139">
            <v>0</v>
          </cell>
          <cell r="K139">
            <v>3.33</v>
          </cell>
          <cell r="L139">
            <v>3.33</v>
          </cell>
          <cell r="M139">
            <v>1.65</v>
          </cell>
          <cell r="N139">
            <v>3</v>
          </cell>
          <cell r="O139">
            <v>3</v>
          </cell>
          <cell r="P139">
            <v>2.33</v>
          </cell>
          <cell r="Q139">
            <v>2.65</v>
          </cell>
          <cell r="R139">
            <v>2.65</v>
          </cell>
          <cell r="S139">
            <v>3.65</v>
          </cell>
          <cell r="T139">
            <v>4</v>
          </cell>
          <cell r="U139">
            <v>2</v>
          </cell>
          <cell r="V139">
            <v>4</v>
          </cell>
          <cell r="W139">
            <v>4</v>
          </cell>
          <cell r="X139">
            <v>2</v>
          </cell>
          <cell r="Y139">
            <v>2.33</v>
          </cell>
          <cell r="Z139">
            <v>2</v>
          </cell>
          <cell r="AA139">
            <v>3.33</v>
          </cell>
          <cell r="AB139">
            <v>3.33</v>
          </cell>
          <cell r="AC139">
            <v>3</v>
          </cell>
          <cell r="AD139">
            <v>2</v>
          </cell>
          <cell r="AE139">
            <v>0</v>
          </cell>
          <cell r="AF139">
            <v>4</v>
          </cell>
          <cell r="AG139">
            <v>3.65</v>
          </cell>
          <cell r="AH139">
            <v>3</v>
          </cell>
          <cell r="AI139">
            <v>3.33</v>
          </cell>
          <cell r="AJ139">
            <v>0</v>
          </cell>
          <cell r="AK139">
            <v>3</v>
          </cell>
          <cell r="AL139">
            <v>0</v>
          </cell>
          <cell r="AM139">
            <v>0</v>
          </cell>
          <cell r="AN139">
            <v>3.65</v>
          </cell>
          <cell r="AO139">
            <v>2.92</v>
          </cell>
          <cell r="AP139">
            <v>2.97</v>
          </cell>
          <cell r="AQ139">
            <v>0</v>
          </cell>
          <cell r="AR139">
            <v>0</v>
          </cell>
          <cell r="AS139" t="str">
            <v>R</v>
          </cell>
          <cell r="AT139" t="str">
            <v>Khá</v>
          </cell>
          <cell r="AU139" t="str">
            <v>ĐỦ</v>
          </cell>
          <cell r="AV139">
            <v>2011</v>
          </cell>
          <cell r="AW139" t="str">
            <v>Chính quy</v>
          </cell>
          <cell r="AX139" t="str">
            <v>CHÍNH QUY</v>
          </cell>
        </row>
        <row r="140">
          <cell r="B140">
            <v>152357269</v>
          </cell>
          <cell r="C140" t="str">
            <v>Nguyễn Thị Thanh</v>
          </cell>
          <cell r="D140" t="str">
            <v>Trang</v>
          </cell>
          <cell r="E140">
            <v>32435</v>
          </cell>
          <cell r="F140" t="str">
            <v>B15QTH2</v>
          </cell>
          <cell r="G140" t="str">
            <v>XHNV&amp;NN</v>
          </cell>
          <cell r="H140" t="str">
            <v>Quảng Nam</v>
          </cell>
          <cell r="I140">
            <v>0</v>
          </cell>
          <cell r="J140">
            <v>0</v>
          </cell>
          <cell r="K140">
            <v>3</v>
          </cell>
          <cell r="L140">
            <v>2.65</v>
          </cell>
          <cell r="M140">
            <v>3</v>
          </cell>
          <cell r="N140">
            <v>4</v>
          </cell>
          <cell r="O140">
            <v>3</v>
          </cell>
          <cell r="P140">
            <v>3</v>
          </cell>
          <cell r="Q140">
            <v>3</v>
          </cell>
          <cell r="R140">
            <v>4</v>
          </cell>
          <cell r="S140">
            <v>3.33</v>
          </cell>
          <cell r="T140">
            <v>3.33</v>
          </cell>
          <cell r="U140">
            <v>1.65</v>
          </cell>
          <cell r="V140">
            <v>4</v>
          </cell>
          <cell r="W140">
            <v>4</v>
          </cell>
          <cell r="X140">
            <v>3</v>
          </cell>
          <cell r="Y140">
            <v>2</v>
          </cell>
          <cell r="Z140">
            <v>3.33</v>
          </cell>
          <cell r="AA140">
            <v>4</v>
          </cell>
          <cell r="AB140">
            <v>3.33</v>
          </cell>
          <cell r="AC140">
            <v>3.33</v>
          </cell>
          <cell r="AD140">
            <v>3</v>
          </cell>
          <cell r="AE140">
            <v>0</v>
          </cell>
          <cell r="AF140">
            <v>2.65</v>
          </cell>
          <cell r="AG140">
            <v>3.65</v>
          </cell>
          <cell r="AH140">
            <v>3.33</v>
          </cell>
          <cell r="AI140">
            <v>3</v>
          </cell>
          <cell r="AJ140">
            <v>0</v>
          </cell>
          <cell r="AK140">
            <v>2.65</v>
          </cell>
          <cell r="AL140">
            <v>0</v>
          </cell>
          <cell r="AM140">
            <v>0</v>
          </cell>
          <cell r="AN140">
            <v>3.65</v>
          </cell>
          <cell r="AO140">
            <v>3.14</v>
          </cell>
          <cell r="AP140">
            <v>3.18</v>
          </cell>
          <cell r="AQ140">
            <v>0</v>
          </cell>
          <cell r="AR140">
            <v>0</v>
          </cell>
          <cell r="AS140" t="str">
            <v>R</v>
          </cell>
          <cell r="AT140" t="str">
            <v>Khá</v>
          </cell>
          <cell r="AU140" t="str">
            <v>ĐỦ</v>
          </cell>
          <cell r="AV140">
            <v>2011</v>
          </cell>
          <cell r="AW140" t="str">
            <v>Chính quy</v>
          </cell>
          <cell r="AX140" t="str">
            <v>CHÍNH QUY</v>
          </cell>
        </row>
        <row r="141">
          <cell r="B141">
            <v>152337517</v>
          </cell>
          <cell r="C141" t="str">
            <v>Nguyễn Quý</v>
          </cell>
          <cell r="D141" t="str">
            <v>An </v>
          </cell>
          <cell r="E141">
            <v>30186</v>
          </cell>
          <cell r="F141" t="str">
            <v>B15QTH1</v>
          </cell>
          <cell r="G141" t="str">
            <v>KT&amp;CN</v>
          </cell>
          <cell r="H141" t="str">
            <v>Đà Nẵng</v>
          </cell>
          <cell r="I141" t="str">
            <v>11796/236</v>
          </cell>
          <cell r="J141">
            <v>0</v>
          </cell>
          <cell r="K141">
            <v>2.65</v>
          </cell>
          <cell r="L141">
            <v>3.65</v>
          </cell>
          <cell r="M141">
            <v>1.65</v>
          </cell>
          <cell r="N141">
            <v>2</v>
          </cell>
          <cell r="O141">
            <v>3</v>
          </cell>
          <cell r="P141">
            <v>3</v>
          </cell>
          <cell r="Q141">
            <v>2</v>
          </cell>
          <cell r="R141">
            <v>3</v>
          </cell>
          <cell r="S141">
            <v>2.65</v>
          </cell>
          <cell r="T141">
            <v>4</v>
          </cell>
          <cell r="U141">
            <v>2.33</v>
          </cell>
          <cell r="V141">
            <v>3.65</v>
          </cell>
          <cell r="W141">
            <v>3.65</v>
          </cell>
          <cell r="X141">
            <v>0</v>
          </cell>
          <cell r="Y141">
            <v>2</v>
          </cell>
          <cell r="Z141">
            <v>2</v>
          </cell>
          <cell r="AA141">
            <v>3.65</v>
          </cell>
          <cell r="AB141">
            <v>3</v>
          </cell>
          <cell r="AC141">
            <v>0</v>
          </cell>
          <cell r="AD141">
            <v>2.33</v>
          </cell>
          <cell r="AE141">
            <v>0</v>
          </cell>
          <cell r="AF141">
            <v>3.33</v>
          </cell>
          <cell r="AG141">
            <v>3.33</v>
          </cell>
          <cell r="AH141">
            <v>2.33</v>
          </cell>
          <cell r="AI141">
            <v>3.65</v>
          </cell>
          <cell r="AJ141">
            <v>3.33</v>
          </cell>
          <cell r="AK141">
            <v>2.33</v>
          </cell>
          <cell r="AL141">
            <v>4</v>
          </cell>
          <cell r="AM141">
            <v>3.65</v>
          </cell>
          <cell r="AN141">
            <v>2.33</v>
          </cell>
          <cell r="AO141">
            <v>2.89</v>
          </cell>
          <cell r="AP141">
            <v>2.85</v>
          </cell>
          <cell r="AQ141">
            <v>0</v>
          </cell>
          <cell r="AR141">
            <v>0</v>
          </cell>
          <cell r="AS141" t="str">
            <v>R</v>
          </cell>
          <cell r="AT141" t="str">
            <v>Khá</v>
          </cell>
          <cell r="AU141" t="str">
            <v>ĐỦ</v>
          </cell>
          <cell r="AV141">
            <v>41137</v>
          </cell>
          <cell r="AW141" t="str">
            <v>Chính quy</v>
          </cell>
          <cell r="AX141" t="str">
            <v>CHÍNH QUY</v>
          </cell>
        </row>
        <row r="142">
          <cell r="B142">
            <v>152337580</v>
          </cell>
          <cell r="C142" t="str">
            <v>Nguyễn Đức Vương</v>
          </cell>
          <cell r="D142" t="str">
            <v>Hải</v>
          </cell>
          <cell r="E142">
            <v>32422</v>
          </cell>
          <cell r="F142" t="str">
            <v>B15QTH1</v>
          </cell>
          <cell r="G142" t="str">
            <v>KT&amp;CN</v>
          </cell>
          <cell r="H142" t="str">
            <v>Đà Nẵng</v>
          </cell>
          <cell r="I142" t="str">
            <v>12718/255</v>
          </cell>
          <cell r="J142">
            <v>0</v>
          </cell>
          <cell r="K142">
            <v>3.65</v>
          </cell>
          <cell r="L142">
            <v>4</v>
          </cell>
          <cell r="M142">
            <v>3.33</v>
          </cell>
          <cell r="N142">
            <v>2</v>
          </cell>
          <cell r="O142">
            <v>3.65</v>
          </cell>
          <cell r="P142">
            <v>1.65</v>
          </cell>
          <cell r="Q142">
            <v>2</v>
          </cell>
          <cell r="R142">
            <v>4</v>
          </cell>
          <cell r="S142">
            <v>3.33</v>
          </cell>
          <cell r="T142">
            <v>2.33</v>
          </cell>
          <cell r="U142">
            <v>1.65</v>
          </cell>
          <cell r="V142">
            <v>4</v>
          </cell>
          <cell r="W142">
            <v>3.65</v>
          </cell>
          <cell r="X142">
            <v>0</v>
          </cell>
          <cell r="Y142">
            <v>2.33</v>
          </cell>
          <cell r="Z142">
            <v>2.65</v>
          </cell>
          <cell r="AA142">
            <v>1.65</v>
          </cell>
          <cell r="AB142">
            <v>2.65</v>
          </cell>
          <cell r="AC142">
            <v>0</v>
          </cell>
          <cell r="AD142">
            <v>2.65</v>
          </cell>
          <cell r="AE142">
            <v>0</v>
          </cell>
          <cell r="AF142">
            <v>2.33</v>
          </cell>
          <cell r="AG142">
            <v>3.33</v>
          </cell>
          <cell r="AH142">
            <v>2</v>
          </cell>
          <cell r="AI142">
            <v>2.65</v>
          </cell>
          <cell r="AJ142">
            <v>3</v>
          </cell>
          <cell r="AK142">
            <v>2.65</v>
          </cell>
          <cell r="AL142">
            <v>3</v>
          </cell>
          <cell r="AM142">
            <v>3</v>
          </cell>
          <cell r="AN142">
            <v>3</v>
          </cell>
          <cell r="AO142">
            <v>2.78</v>
          </cell>
          <cell r="AP142">
            <v>2.79</v>
          </cell>
          <cell r="AQ142">
            <v>0</v>
          </cell>
          <cell r="AR142">
            <v>0</v>
          </cell>
          <cell r="AS142" t="str">
            <v>R</v>
          </cell>
          <cell r="AT142" t="str">
            <v>Khá</v>
          </cell>
          <cell r="AU142" t="str">
            <v>ĐỦ</v>
          </cell>
          <cell r="AV142">
            <v>41132</v>
          </cell>
          <cell r="AW142" t="str">
            <v>Chính quy</v>
          </cell>
          <cell r="AX142" t="str">
            <v>CHÍNH QUY</v>
          </cell>
        </row>
        <row r="143">
          <cell r="B143">
            <v>152337607</v>
          </cell>
          <cell r="C143" t="str">
            <v>Trần Mạnh </v>
          </cell>
          <cell r="D143" t="str">
            <v>Hùng</v>
          </cell>
          <cell r="E143">
            <v>32467</v>
          </cell>
          <cell r="F143" t="str">
            <v>B15QTH1</v>
          </cell>
          <cell r="G143" t="str">
            <v>KT&amp;CN</v>
          </cell>
          <cell r="H143" t="str">
            <v>Quảng Ngãi </v>
          </cell>
          <cell r="I143" t="str">
            <v>11437/229</v>
          </cell>
          <cell r="J143">
            <v>0</v>
          </cell>
          <cell r="K143">
            <v>3.65</v>
          </cell>
          <cell r="L143">
            <v>3.65</v>
          </cell>
          <cell r="M143">
            <v>3.33</v>
          </cell>
          <cell r="N143">
            <v>4</v>
          </cell>
          <cell r="O143">
            <v>4</v>
          </cell>
          <cell r="P143">
            <v>3.65</v>
          </cell>
          <cell r="Q143">
            <v>3.65</v>
          </cell>
          <cell r="R143">
            <v>4</v>
          </cell>
          <cell r="S143">
            <v>3.65</v>
          </cell>
          <cell r="T143">
            <v>4</v>
          </cell>
          <cell r="U143">
            <v>2.33</v>
          </cell>
          <cell r="V143">
            <v>4</v>
          </cell>
          <cell r="W143">
            <v>4</v>
          </cell>
          <cell r="X143">
            <v>0</v>
          </cell>
          <cell r="Y143">
            <v>3.33</v>
          </cell>
          <cell r="Z143">
            <v>2.65</v>
          </cell>
          <cell r="AA143">
            <v>3</v>
          </cell>
          <cell r="AB143">
            <v>3.65</v>
          </cell>
          <cell r="AC143">
            <v>0</v>
          </cell>
          <cell r="AD143">
            <v>3.33</v>
          </cell>
          <cell r="AE143">
            <v>0</v>
          </cell>
          <cell r="AF143">
            <v>4</v>
          </cell>
          <cell r="AG143">
            <v>4</v>
          </cell>
          <cell r="AH143">
            <v>4</v>
          </cell>
          <cell r="AI143">
            <v>4</v>
          </cell>
          <cell r="AJ143">
            <v>3.33</v>
          </cell>
          <cell r="AK143">
            <v>3.33</v>
          </cell>
          <cell r="AL143">
            <v>4</v>
          </cell>
          <cell r="AM143">
            <v>4</v>
          </cell>
          <cell r="AN143">
            <v>4</v>
          </cell>
          <cell r="AO143">
            <v>3.6</v>
          </cell>
          <cell r="AP143">
            <v>3.63</v>
          </cell>
          <cell r="AQ143">
            <v>0</v>
          </cell>
          <cell r="AR143">
            <v>0</v>
          </cell>
          <cell r="AS143" t="str">
            <v>R</v>
          </cell>
          <cell r="AT143" t="str">
            <v>Xuất Sắc</v>
          </cell>
          <cell r="AU143" t="str">
            <v>ĐỦ</v>
          </cell>
          <cell r="AV143" t="str">
            <v>T12/2012</v>
          </cell>
          <cell r="AW143" t="str">
            <v>Chính quy</v>
          </cell>
          <cell r="AX143" t="str">
            <v>CHÍNH QUY</v>
          </cell>
        </row>
        <row r="144">
          <cell r="B144">
            <v>152337614</v>
          </cell>
          <cell r="C144" t="str">
            <v>Trần Vĩnh</v>
          </cell>
          <cell r="D144" t="str">
            <v>Hưng</v>
          </cell>
          <cell r="E144">
            <v>30275</v>
          </cell>
          <cell r="F144" t="str">
            <v>B15QTH1</v>
          </cell>
          <cell r="G144" t="str">
            <v>KT&amp;CN</v>
          </cell>
          <cell r="H144" t="str">
            <v>Đà Nẵng</v>
          </cell>
          <cell r="I144" t="str">
            <v>11821/237</v>
          </cell>
          <cell r="J144">
            <v>0</v>
          </cell>
          <cell r="K144">
            <v>3.33</v>
          </cell>
          <cell r="L144">
            <v>2.65</v>
          </cell>
          <cell r="M144">
            <v>2.65</v>
          </cell>
          <cell r="N144">
            <v>3.65</v>
          </cell>
          <cell r="O144">
            <v>3.65</v>
          </cell>
          <cell r="P144">
            <v>2</v>
          </cell>
          <cell r="Q144">
            <v>2</v>
          </cell>
          <cell r="R144">
            <v>3.33</v>
          </cell>
          <cell r="S144">
            <v>3.33</v>
          </cell>
          <cell r="T144">
            <v>4</v>
          </cell>
          <cell r="U144">
            <v>2.33</v>
          </cell>
          <cell r="V144">
            <v>4</v>
          </cell>
          <cell r="W144">
            <v>2.65</v>
          </cell>
          <cell r="X144">
            <v>0</v>
          </cell>
          <cell r="Y144">
            <v>2.65</v>
          </cell>
          <cell r="Z144">
            <v>2.33</v>
          </cell>
          <cell r="AA144">
            <v>2.65</v>
          </cell>
          <cell r="AB144">
            <v>2.65</v>
          </cell>
          <cell r="AC144">
            <v>0</v>
          </cell>
          <cell r="AD144">
            <v>3</v>
          </cell>
          <cell r="AE144">
            <v>0</v>
          </cell>
          <cell r="AF144">
            <v>2</v>
          </cell>
          <cell r="AG144">
            <v>2.33</v>
          </cell>
          <cell r="AH144">
            <v>3</v>
          </cell>
          <cell r="AI144">
            <v>3.65</v>
          </cell>
          <cell r="AJ144">
            <v>3.33</v>
          </cell>
          <cell r="AK144">
            <v>2</v>
          </cell>
          <cell r="AL144">
            <v>3</v>
          </cell>
          <cell r="AM144">
            <v>3.33</v>
          </cell>
          <cell r="AN144">
            <v>3.33</v>
          </cell>
          <cell r="AO144">
            <v>2.86</v>
          </cell>
          <cell r="AP144">
            <v>2.89</v>
          </cell>
          <cell r="AQ144">
            <v>0</v>
          </cell>
          <cell r="AR144">
            <v>0</v>
          </cell>
          <cell r="AS144" t="str">
            <v>R</v>
          </cell>
          <cell r="AT144" t="str">
            <v>Khá</v>
          </cell>
          <cell r="AU144" t="str">
            <v>ĐỦ</v>
          </cell>
          <cell r="AV144">
            <v>41124</v>
          </cell>
          <cell r="AW144" t="str">
            <v>Chính quy</v>
          </cell>
          <cell r="AX144" t="str">
            <v>CHÍNH QUY</v>
          </cell>
        </row>
        <row r="145">
          <cell r="B145">
            <v>152337625</v>
          </cell>
          <cell r="C145" t="str">
            <v>Trần Đình</v>
          </cell>
          <cell r="D145" t="str">
            <v>Khánh</v>
          </cell>
          <cell r="E145">
            <v>30671</v>
          </cell>
          <cell r="F145" t="str">
            <v>B15QTH1</v>
          </cell>
          <cell r="G145" t="str">
            <v>KT&amp;CN</v>
          </cell>
          <cell r="H145" t="str">
            <v>Đà Nẵng</v>
          </cell>
          <cell r="I145" t="str">
            <v>10135/203</v>
          </cell>
          <cell r="J145">
            <v>0</v>
          </cell>
          <cell r="K145">
            <v>1.65</v>
          </cell>
          <cell r="L145">
            <v>1.65</v>
          </cell>
          <cell r="M145">
            <v>1</v>
          </cell>
          <cell r="N145">
            <v>4</v>
          </cell>
          <cell r="O145">
            <v>3</v>
          </cell>
          <cell r="P145">
            <v>1.65</v>
          </cell>
          <cell r="Q145">
            <v>3.65</v>
          </cell>
          <cell r="R145">
            <v>3.65</v>
          </cell>
          <cell r="S145">
            <v>3.33</v>
          </cell>
          <cell r="T145">
            <v>4</v>
          </cell>
          <cell r="U145">
            <v>2</v>
          </cell>
          <cell r="V145">
            <v>4</v>
          </cell>
          <cell r="W145">
            <v>1</v>
          </cell>
          <cell r="X145">
            <v>0</v>
          </cell>
          <cell r="Y145">
            <v>2</v>
          </cell>
          <cell r="Z145">
            <v>2.33</v>
          </cell>
          <cell r="AA145">
            <v>2</v>
          </cell>
          <cell r="AB145">
            <v>2.65</v>
          </cell>
          <cell r="AC145">
            <v>0</v>
          </cell>
          <cell r="AD145">
            <v>2</v>
          </cell>
          <cell r="AE145">
            <v>0</v>
          </cell>
          <cell r="AF145">
            <v>2.65</v>
          </cell>
          <cell r="AG145">
            <v>2.33</v>
          </cell>
          <cell r="AH145">
            <v>3</v>
          </cell>
          <cell r="AI145">
            <v>3.33</v>
          </cell>
          <cell r="AJ145">
            <v>3.33</v>
          </cell>
          <cell r="AK145">
            <v>2</v>
          </cell>
          <cell r="AL145">
            <v>3.65</v>
          </cell>
          <cell r="AM145">
            <v>3.65</v>
          </cell>
          <cell r="AN145">
            <v>3.33</v>
          </cell>
          <cell r="AO145">
            <v>2.63</v>
          </cell>
          <cell r="AP145">
            <v>2.67</v>
          </cell>
          <cell r="AQ145">
            <v>0</v>
          </cell>
          <cell r="AR145">
            <v>0</v>
          </cell>
          <cell r="AS145" t="str">
            <v>R</v>
          </cell>
          <cell r="AT145" t="str">
            <v>Khá</v>
          </cell>
          <cell r="AU145" t="str">
            <v>ĐỦ</v>
          </cell>
          <cell r="AV145">
            <v>41126</v>
          </cell>
          <cell r="AW145" t="str">
            <v>Chính quy</v>
          </cell>
          <cell r="AX145" t="str">
            <v>CHÍNH QUY</v>
          </cell>
        </row>
        <row r="146">
          <cell r="B146">
            <v>152337696</v>
          </cell>
          <cell r="C146" t="str">
            <v>Trần Thị Hạnh</v>
          </cell>
          <cell r="D146" t="str">
            <v>Nguyên</v>
          </cell>
          <cell r="E146">
            <v>29698</v>
          </cell>
          <cell r="F146" t="str">
            <v>B15QTH1</v>
          </cell>
          <cell r="G146" t="str">
            <v>KT&amp;CN</v>
          </cell>
          <cell r="H146" t="str">
            <v>Quảng Nam</v>
          </cell>
          <cell r="I146" t="str">
            <v>12759/256</v>
          </cell>
          <cell r="J146">
            <v>0</v>
          </cell>
          <cell r="K146">
            <v>3.65</v>
          </cell>
          <cell r="L146">
            <v>4</v>
          </cell>
          <cell r="M146">
            <v>1.65</v>
          </cell>
          <cell r="N146">
            <v>3</v>
          </cell>
          <cell r="O146">
            <v>3.33</v>
          </cell>
          <cell r="P146">
            <v>1.65</v>
          </cell>
          <cell r="Q146">
            <v>1</v>
          </cell>
          <cell r="R146">
            <v>3</v>
          </cell>
          <cell r="S146">
            <v>2.65</v>
          </cell>
          <cell r="T146">
            <v>3</v>
          </cell>
          <cell r="U146">
            <v>1.65</v>
          </cell>
          <cell r="V146">
            <v>4</v>
          </cell>
          <cell r="W146">
            <v>3.65</v>
          </cell>
          <cell r="X146">
            <v>0</v>
          </cell>
          <cell r="Y146">
            <v>1.65</v>
          </cell>
          <cell r="Z146">
            <v>2.65</v>
          </cell>
          <cell r="AA146">
            <v>1.65</v>
          </cell>
          <cell r="AB146">
            <v>2.65</v>
          </cell>
          <cell r="AC146">
            <v>0</v>
          </cell>
          <cell r="AD146">
            <v>2</v>
          </cell>
          <cell r="AE146">
            <v>0</v>
          </cell>
          <cell r="AF146">
            <v>3.65</v>
          </cell>
          <cell r="AG146">
            <v>3</v>
          </cell>
          <cell r="AH146">
            <v>2.33</v>
          </cell>
          <cell r="AI146">
            <v>3.33</v>
          </cell>
          <cell r="AJ146">
            <v>3.33</v>
          </cell>
          <cell r="AK146">
            <v>2.65</v>
          </cell>
          <cell r="AL146">
            <v>3.65</v>
          </cell>
          <cell r="AM146">
            <v>3.65</v>
          </cell>
          <cell r="AN146">
            <v>3</v>
          </cell>
          <cell r="AO146">
            <v>2.7</v>
          </cell>
          <cell r="AP146">
            <v>2.72</v>
          </cell>
          <cell r="AQ146">
            <v>0</v>
          </cell>
          <cell r="AR146">
            <v>0</v>
          </cell>
          <cell r="AS146" t="str">
            <v>R</v>
          </cell>
          <cell r="AT146" t="str">
            <v>Khá</v>
          </cell>
          <cell r="AU146" t="str">
            <v>ĐỦ</v>
          </cell>
          <cell r="AV146">
            <v>41133</v>
          </cell>
          <cell r="AW146" t="str">
            <v>Chính quy</v>
          </cell>
          <cell r="AX146" t="str">
            <v>CHÍNH QUY</v>
          </cell>
        </row>
        <row r="147">
          <cell r="B147">
            <v>152337558</v>
          </cell>
          <cell r="C147" t="str">
            <v>Ngô Tiến </v>
          </cell>
          <cell r="D147" t="str">
            <v>Dũng</v>
          </cell>
          <cell r="E147">
            <v>31907</v>
          </cell>
          <cell r="F147" t="str">
            <v>B15QTH2</v>
          </cell>
          <cell r="G147" t="str">
            <v>XHNV&amp;NN</v>
          </cell>
          <cell r="H147" t="str">
            <v>Quảng Trị</v>
          </cell>
          <cell r="I147" t="str">
            <v>11380/228</v>
          </cell>
          <cell r="J147">
            <v>0</v>
          </cell>
          <cell r="K147">
            <v>3.33</v>
          </cell>
          <cell r="L147">
            <v>3</v>
          </cell>
          <cell r="M147">
            <v>2.65</v>
          </cell>
          <cell r="N147">
            <v>1.65</v>
          </cell>
          <cell r="O147">
            <v>3</v>
          </cell>
          <cell r="P147">
            <v>1.65</v>
          </cell>
          <cell r="Q147">
            <v>2.33</v>
          </cell>
          <cell r="R147">
            <v>2.33</v>
          </cell>
          <cell r="S147">
            <v>3.65</v>
          </cell>
          <cell r="T147">
            <v>3.65</v>
          </cell>
          <cell r="U147">
            <v>2.33</v>
          </cell>
          <cell r="V147">
            <v>2.65</v>
          </cell>
          <cell r="W147">
            <v>3.65</v>
          </cell>
          <cell r="X147">
            <v>3</v>
          </cell>
          <cell r="Y147">
            <v>2</v>
          </cell>
          <cell r="Z147">
            <v>2.65</v>
          </cell>
          <cell r="AA147">
            <v>1.65</v>
          </cell>
          <cell r="AB147">
            <v>2.65</v>
          </cell>
          <cell r="AC147">
            <v>2.65</v>
          </cell>
          <cell r="AD147">
            <v>2</v>
          </cell>
          <cell r="AE147">
            <v>0</v>
          </cell>
          <cell r="AF147">
            <v>3</v>
          </cell>
          <cell r="AG147">
            <v>3</v>
          </cell>
          <cell r="AH147">
            <v>3</v>
          </cell>
          <cell r="AI147">
            <v>2.65</v>
          </cell>
          <cell r="AJ147">
            <v>0</v>
          </cell>
          <cell r="AK147">
            <v>2.65</v>
          </cell>
          <cell r="AL147">
            <v>0</v>
          </cell>
          <cell r="AM147">
            <v>0</v>
          </cell>
          <cell r="AN147">
            <v>4</v>
          </cell>
          <cell r="AO147">
            <v>2.64</v>
          </cell>
          <cell r="AP147">
            <v>2.74</v>
          </cell>
          <cell r="AQ147">
            <v>0</v>
          </cell>
          <cell r="AR147">
            <v>0</v>
          </cell>
          <cell r="AS147" t="str">
            <v>R</v>
          </cell>
          <cell r="AT147" t="str">
            <v>Khá</v>
          </cell>
          <cell r="AU147" t="str">
            <v>ĐỦ</v>
          </cell>
          <cell r="AV147">
            <v>41137</v>
          </cell>
          <cell r="AW147" t="str">
            <v>Chính quy</v>
          </cell>
          <cell r="AX147" t="str">
            <v>CHÍNH QUY</v>
          </cell>
        </row>
        <row r="148">
          <cell r="B148">
            <v>152337563</v>
          </cell>
          <cell r="C148" t="str">
            <v>Bùi Thị Hồng</v>
          </cell>
          <cell r="D148" t="str">
            <v>Duyên</v>
          </cell>
          <cell r="E148">
            <v>31080</v>
          </cell>
          <cell r="F148" t="str">
            <v>B15QTH2</v>
          </cell>
          <cell r="G148" t="str">
            <v>XHNV&amp;NN</v>
          </cell>
          <cell r="H148" t="str">
            <v>Quảng Bình</v>
          </cell>
          <cell r="I148" t="str">
            <v>12257/246</v>
          </cell>
          <cell r="J148">
            <v>0</v>
          </cell>
          <cell r="K148">
            <v>3</v>
          </cell>
          <cell r="L148">
            <v>2.65</v>
          </cell>
          <cell r="M148">
            <v>1.65</v>
          </cell>
          <cell r="N148">
            <v>3.65</v>
          </cell>
          <cell r="O148">
            <v>2.65</v>
          </cell>
          <cell r="P148">
            <v>1.65</v>
          </cell>
          <cell r="Q148">
            <v>2</v>
          </cell>
          <cell r="R148">
            <v>2.33</v>
          </cell>
          <cell r="S148">
            <v>3.65</v>
          </cell>
          <cell r="T148">
            <v>3.65</v>
          </cell>
          <cell r="U148">
            <v>1.65</v>
          </cell>
          <cell r="V148">
            <v>4</v>
          </cell>
          <cell r="W148">
            <v>3.33</v>
          </cell>
          <cell r="X148">
            <v>2.33</v>
          </cell>
          <cell r="Y148">
            <v>1.65</v>
          </cell>
          <cell r="Z148">
            <v>2</v>
          </cell>
          <cell r="AA148">
            <v>1.65</v>
          </cell>
          <cell r="AB148">
            <v>2.33</v>
          </cell>
          <cell r="AC148">
            <v>3.65</v>
          </cell>
          <cell r="AD148">
            <v>2</v>
          </cell>
          <cell r="AE148">
            <v>0</v>
          </cell>
          <cell r="AF148">
            <v>3</v>
          </cell>
          <cell r="AG148">
            <v>3.33</v>
          </cell>
          <cell r="AH148">
            <v>2.65</v>
          </cell>
          <cell r="AI148">
            <v>3.65</v>
          </cell>
          <cell r="AJ148">
            <v>0</v>
          </cell>
          <cell r="AK148">
            <v>2.65</v>
          </cell>
          <cell r="AL148">
            <v>0</v>
          </cell>
          <cell r="AM148">
            <v>0</v>
          </cell>
          <cell r="AN148">
            <v>3.65</v>
          </cell>
          <cell r="AO148">
            <v>2.59</v>
          </cell>
          <cell r="AP148">
            <v>2.66</v>
          </cell>
          <cell r="AQ148">
            <v>0</v>
          </cell>
          <cell r="AR148">
            <v>0</v>
          </cell>
          <cell r="AS148" t="str">
            <v>R</v>
          </cell>
          <cell r="AT148" t="str">
            <v>Khá</v>
          </cell>
          <cell r="AU148" t="str">
            <v>ĐỦ</v>
          </cell>
          <cell r="AV148" t="str">
            <v>T12/2012</v>
          </cell>
          <cell r="AW148" t="str">
            <v>Không Chính Quy</v>
          </cell>
          <cell r="AX148" t="str">
            <v>TẠI CHỨC</v>
          </cell>
        </row>
        <row r="149">
          <cell r="B149">
            <v>152337616</v>
          </cell>
          <cell r="C149" t="str">
            <v>Huỳnh Cao Lan </v>
          </cell>
          <cell r="D149" t="str">
            <v>Hương</v>
          </cell>
          <cell r="E149">
            <v>32472</v>
          </cell>
          <cell r="F149" t="str">
            <v>B15QTH2</v>
          </cell>
          <cell r="G149" t="str">
            <v>XHNV&amp;NN</v>
          </cell>
          <cell r="H149" t="str">
            <v>Đà Nẵng</v>
          </cell>
          <cell r="I149" t="str">
            <v>11702/235</v>
          </cell>
          <cell r="J149">
            <v>0</v>
          </cell>
          <cell r="K149">
            <v>3.33</v>
          </cell>
          <cell r="L149">
            <v>2.33</v>
          </cell>
          <cell r="M149">
            <v>2</v>
          </cell>
          <cell r="N149">
            <v>0</v>
          </cell>
          <cell r="O149">
            <v>4</v>
          </cell>
          <cell r="P149">
            <v>1.65</v>
          </cell>
          <cell r="Q149">
            <v>3</v>
          </cell>
          <cell r="R149">
            <v>2.65</v>
          </cell>
          <cell r="S149">
            <v>3.33</v>
          </cell>
          <cell r="T149">
            <v>1.65</v>
          </cell>
          <cell r="U149">
            <v>1.65</v>
          </cell>
          <cell r="V149">
            <v>4</v>
          </cell>
          <cell r="W149">
            <v>3.33</v>
          </cell>
          <cell r="X149">
            <v>2.65</v>
          </cell>
          <cell r="Y149">
            <v>2.65</v>
          </cell>
          <cell r="Z149">
            <v>2.65</v>
          </cell>
          <cell r="AA149">
            <v>1.65</v>
          </cell>
          <cell r="AB149">
            <v>2.33</v>
          </cell>
          <cell r="AC149">
            <v>2.65</v>
          </cell>
          <cell r="AD149">
            <v>3</v>
          </cell>
          <cell r="AE149">
            <v>0</v>
          </cell>
          <cell r="AF149">
            <v>3</v>
          </cell>
          <cell r="AG149">
            <v>2.65</v>
          </cell>
          <cell r="AH149">
            <v>3.33</v>
          </cell>
          <cell r="AI149">
            <v>3.65</v>
          </cell>
          <cell r="AJ149">
            <v>0</v>
          </cell>
          <cell r="AK149">
            <v>3</v>
          </cell>
          <cell r="AL149">
            <v>0</v>
          </cell>
          <cell r="AM149">
            <v>0</v>
          </cell>
          <cell r="AN149">
            <v>0</v>
          </cell>
          <cell r="AO149">
            <v>2.61</v>
          </cell>
          <cell r="AP149">
            <v>2.43</v>
          </cell>
          <cell r="AQ149">
            <v>1</v>
          </cell>
          <cell r="AR149">
            <v>7</v>
          </cell>
          <cell r="AS149">
            <v>0</v>
          </cell>
          <cell r="AT149" t="str">
            <v>Trung Bình</v>
          </cell>
          <cell r="AU149" t="str">
            <v>KO ĐỦ</v>
          </cell>
          <cell r="AV149">
            <v>0</v>
          </cell>
          <cell r="AW149" t="str">
            <v>Chính quy</v>
          </cell>
          <cell r="AX149">
            <v>0</v>
          </cell>
        </row>
        <row r="150">
          <cell r="B150">
            <v>152337631</v>
          </cell>
          <cell r="C150" t="str">
            <v>Trương Quốc</v>
          </cell>
          <cell r="D150" t="str">
            <v>Kiểm</v>
          </cell>
          <cell r="E150">
            <v>31157</v>
          </cell>
          <cell r="F150" t="str">
            <v>B15QTH2</v>
          </cell>
          <cell r="G150" t="str">
            <v>XHNV&amp;NN</v>
          </cell>
          <cell r="H150" t="str">
            <v>Hà Tây</v>
          </cell>
          <cell r="I150" t="str">
            <v>11439/229</v>
          </cell>
          <cell r="J150">
            <v>0</v>
          </cell>
          <cell r="K150">
            <v>3.33</v>
          </cell>
          <cell r="L150">
            <v>3</v>
          </cell>
          <cell r="M150">
            <v>3</v>
          </cell>
          <cell r="N150">
            <v>3.65</v>
          </cell>
          <cell r="O150">
            <v>3.65</v>
          </cell>
          <cell r="P150">
            <v>1.65</v>
          </cell>
          <cell r="Q150">
            <v>2.65</v>
          </cell>
          <cell r="R150">
            <v>2.33</v>
          </cell>
          <cell r="S150">
            <v>3</v>
          </cell>
          <cell r="T150">
            <v>4</v>
          </cell>
          <cell r="U150">
            <v>2</v>
          </cell>
          <cell r="V150">
            <v>4</v>
          </cell>
          <cell r="W150">
            <v>3.65</v>
          </cell>
          <cell r="X150">
            <v>1.65</v>
          </cell>
          <cell r="Y150">
            <v>1.65</v>
          </cell>
          <cell r="Z150">
            <v>2.65</v>
          </cell>
          <cell r="AA150">
            <v>3</v>
          </cell>
          <cell r="AB150">
            <v>2.65</v>
          </cell>
          <cell r="AC150">
            <v>3</v>
          </cell>
          <cell r="AD150">
            <v>3.33</v>
          </cell>
          <cell r="AE150">
            <v>0</v>
          </cell>
          <cell r="AF150">
            <v>3.33</v>
          </cell>
          <cell r="AG150">
            <v>2.33</v>
          </cell>
          <cell r="AH150">
            <v>4</v>
          </cell>
          <cell r="AI150">
            <v>3.33</v>
          </cell>
          <cell r="AJ150">
            <v>0</v>
          </cell>
          <cell r="AK150">
            <v>3</v>
          </cell>
          <cell r="AL150">
            <v>0</v>
          </cell>
          <cell r="AM150">
            <v>0</v>
          </cell>
          <cell r="AN150">
            <v>3</v>
          </cell>
          <cell r="AO150">
            <v>2.9</v>
          </cell>
          <cell r="AP150">
            <v>2.91</v>
          </cell>
          <cell r="AQ150">
            <v>0</v>
          </cell>
          <cell r="AR150">
            <v>0</v>
          </cell>
          <cell r="AS150" t="str">
            <v>R</v>
          </cell>
          <cell r="AT150" t="str">
            <v>Khá</v>
          </cell>
          <cell r="AU150" t="str">
            <v>ĐỦ</v>
          </cell>
          <cell r="AV150">
            <v>2011</v>
          </cell>
          <cell r="AW150" t="str">
            <v>Chính quy</v>
          </cell>
          <cell r="AX150" t="str">
            <v>CHÍNH QUY</v>
          </cell>
        </row>
        <row r="151">
          <cell r="B151">
            <v>152337639</v>
          </cell>
          <cell r="C151" t="str">
            <v>Nguyễn Thị Văn</v>
          </cell>
          <cell r="D151" t="str">
            <v>Lan</v>
          </cell>
          <cell r="E151">
            <v>32088</v>
          </cell>
          <cell r="F151" t="str">
            <v>B15QTH1</v>
          </cell>
          <cell r="G151" t="str">
            <v>XHNV&amp;NN</v>
          </cell>
          <cell r="H151" t="str">
            <v>Đà Nẵng</v>
          </cell>
          <cell r="I151" t="str">
            <v>12329/247</v>
          </cell>
          <cell r="J151">
            <v>0</v>
          </cell>
          <cell r="K151">
            <v>3.65</v>
          </cell>
          <cell r="L151">
            <v>3.33</v>
          </cell>
          <cell r="M151">
            <v>2.65</v>
          </cell>
          <cell r="N151">
            <v>3.65</v>
          </cell>
          <cell r="O151">
            <v>3</v>
          </cell>
          <cell r="P151">
            <v>2</v>
          </cell>
          <cell r="Q151">
            <v>3</v>
          </cell>
          <cell r="R151">
            <v>4</v>
          </cell>
          <cell r="S151">
            <v>4</v>
          </cell>
          <cell r="T151">
            <v>4</v>
          </cell>
          <cell r="U151">
            <v>1.65</v>
          </cell>
          <cell r="V151">
            <v>4</v>
          </cell>
          <cell r="W151">
            <v>3.33</v>
          </cell>
          <cell r="X151">
            <v>3.33</v>
          </cell>
          <cell r="Y151">
            <v>2.33</v>
          </cell>
          <cell r="Z151">
            <v>2.65</v>
          </cell>
          <cell r="AA151">
            <v>2.33</v>
          </cell>
          <cell r="AB151">
            <v>3</v>
          </cell>
          <cell r="AC151">
            <v>2.33</v>
          </cell>
          <cell r="AD151">
            <v>2.65</v>
          </cell>
          <cell r="AE151">
            <v>0</v>
          </cell>
          <cell r="AF151">
            <v>2.33</v>
          </cell>
          <cell r="AG151">
            <v>3</v>
          </cell>
          <cell r="AH151">
            <v>2.65</v>
          </cell>
          <cell r="AI151">
            <v>3.33</v>
          </cell>
          <cell r="AJ151">
            <v>0</v>
          </cell>
          <cell r="AK151">
            <v>2.65</v>
          </cell>
          <cell r="AL151">
            <v>0</v>
          </cell>
          <cell r="AM151">
            <v>0</v>
          </cell>
          <cell r="AN151">
            <v>3</v>
          </cell>
          <cell r="AO151">
            <v>2.94</v>
          </cell>
          <cell r="AP151">
            <v>2.95</v>
          </cell>
          <cell r="AQ151">
            <v>0</v>
          </cell>
          <cell r="AR151">
            <v>0</v>
          </cell>
          <cell r="AS151">
            <v>0</v>
          </cell>
          <cell r="AT151" t="str">
            <v>Khá</v>
          </cell>
          <cell r="AU151" t="str">
            <v>KO ĐỦ</v>
          </cell>
          <cell r="AV151">
            <v>0</v>
          </cell>
          <cell r="AW151" t="str">
            <v>Chính quy</v>
          </cell>
          <cell r="AX151">
            <v>0</v>
          </cell>
        </row>
        <row r="152">
          <cell r="B152">
            <v>152337655</v>
          </cell>
          <cell r="C152" t="str">
            <v>Phan Thị Thùy</v>
          </cell>
          <cell r="D152" t="str">
            <v>Linh</v>
          </cell>
          <cell r="E152">
            <v>32572</v>
          </cell>
          <cell r="F152" t="str">
            <v>B15QTH2</v>
          </cell>
          <cell r="G152" t="str">
            <v>XHNV&amp;NN</v>
          </cell>
          <cell r="H152" t="str">
            <v>Nghệ An</v>
          </cell>
          <cell r="I152" t="str">
            <v>10342/207</v>
          </cell>
          <cell r="J152">
            <v>0</v>
          </cell>
          <cell r="K152">
            <v>3.33</v>
          </cell>
          <cell r="L152">
            <v>4</v>
          </cell>
          <cell r="M152">
            <v>3.33</v>
          </cell>
          <cell r="N152">
            <v>3.33</v>
          </cell>
          <cell r="O152">
            <v>3.65</v>
          </cell>
          <cell r="P152">
            <v>1.65</v>
          </cell>
          <cell r="Q152">
            <v>3</v>
          </cell>
          <cell r="R152">
            <v>3.33</v>
          </cell>
          <cell r="S152">
            <v>3.33</v>
          </cell>
          <cell r="T152">
            <v>3.33</v>
          </cell>
          <cell r="U152">
            <v>2</v>
          </cell>
          <cell r="V152">
            <v>4</v>
          </cell>
          <cell r="W152">
            <v>3.65</v>
          </cell>
          <cell r="X152">
            <v>3.33</v>
          </cell>
          <cell r="Y152">
            <v>2</v>
          </cell>
          <cell r="Z152">
            <v>2.65</v>
          </cell>
          <cell r="AA152">
            <v>1.65</v>
          </cell>
          <cell r="AB152">
            <v>2.65</v>
          </cell>
          <cell r="AC152">
            <v>2.65</v>
          </cell>
          <cell r="AD152">
            <v>3</v>
          </cell>
          <cell r="AE152">
            <v>0</v>
          </cell>
          <cell r="AF152">
            <v>3</v>
          </cell>
          <cell r="AG152">
            <v>3.33</v>
          </cell>
          <cell r="AH152">
            <v>4</v>
          </cell>
          <cell r="AI152">
            <v>3</v>
          </cell>
          <cell r="AJ152">
            <v>0</v>
          </cell>
          <cell r="AK152">
            <v>2.65</v>
          </cell>
          <cell r="AL152">
            <v>0</v>
          </cell>
          <cell r="AM152">
            <v>0</v>
          </cell>
          <cell r="AN152">
            <v>2.65</v>
          </cell>
          <cell r="AO152">
            <v>3</v>
          </cell>
          <cell r="AP152">
            <v>2.97</v>
          </cell>
          <cell r="AQ152">
            <v>0</v>
          </cell>
          <cell r="AR152">
            <v>0</v>
          </cell>
          <cell r="AS152" t="str">
            <v>R</v>
          </cell>
          <cell r="AT152" t="str">
            <v>Khá</v>
          </cell>
          <cell r="AU152" t="str">
            <v>ĐỦ</v>
          </cell>
          <cell r="AV152">
            <v>41127</v>
          </cell>
          <cell r="AW152" t="str">
            <v>Chính quy</v>
          </cell>
          <cell r="AX152" t="str">
            <v>CHÍNH QUY</v>
          </cell>
        </row>
        <row r="153">
          <cell r="B153">
            <v>152337765</v>
          </cell>
          <cell r="C153" t="str">
            <v>Nguyễn Ngọc</v>
          </cell>
          <cell r="D153" t="str">
            <v>Tình</v>
          </cell>
          <cell r="E153">
            <v>32521</v>
          </cell>
          <cell r="F153" t="str">
            <v>B15QTH2</v>
          </cell>
          <cell r="G153" t="str">
            <v>XHNV&amp;NN</v>
          </cell>
          <cell r="H153" t="str">
            <v>Nam Định</v>
          </cell>
          <cell r="I153" t="str">
            <v>10271/206</v>
          </cell>
          <cell r="J153">
            <v>0</v>
          </cell>
          <cell r="K153">
            <v>3</v>
          </cell>
          <cell r="L153">
            <v>2.65</v>
          </cell>
          <cell r="M153">
            <v>2.33</v>
          </cell>
          <cell r="N153">
            <v>1.65</v>
          </cell>
          <cell r="O153">
            <v>3.33</v>
          </cell>
          <cell r="P153">
            <v>1.65</v>
          </cell>
          <cell r="Q153">
            <v>3</v>
          </cell>
          <cell r="R153">
            <v>3.33</v>
          </cell>
          <cell r="S153">
            <v>3.33</v>
          </cell>
          <cell r="T153">
            <v>4</v>
          </cell>
          <cell r="U153">
            <v>2</v>
          </cell>
          <cell r="V153">
            <v>4</v>
          </cell>
          <cell r="W153">
            <v>3.65</v>
          </cell>
          <cell r="X153">
            <v>3.33</v>
          </cell>
          <cell r="Y153">
            <v>1.65</v>
          </cell>
          <cell r="Z153">
            <v>3</v>
          </cell>
          <cell r="AA153">
            <v>1.65</v>
          </cell>
          <cell r="AB153">
            <v>2</v>
          </cell>
          <cell r="AC153">
            <v>3</v>
          </cell>
          <cell r="AD153">
            <v>2.33</v>
          </cell>
          <cell r="AE153">
            <v>0</v>
          </cell>
          <cell r="AF153">
            <v>2.33</v>
          </cell>
          <cell r="AG153">
            <v>3</v>
          </cell>
          <cell r="AH153">
            <v>3.33</v>
          </cell>
          <cell r="AI153">
            <v>3.65</v>
          </cell>
          <cell r="AJ153">
            <v>0</v>
          </cell>
          <cell r="AK153">
            <v>2.65</v>
          </cell>
          <cell r="AL153">
            <v>0</v>
          </cell>
          <cell r="AM153">
            <v>0</v>
          </cell>
          <cell r="AN153">
            <v>2.65</v>
          </cell>
          <cell r="AO153">
            <v>2.76</v>
          </cell>
          <cell r="AP153">
            <v>2.76</v>
          </cell>
          <cell r="AQ153">
            <v>0</v>
          </cell>
          <cell r="AR153">
            <v>0</v>
          </cell>
          <cell r="AS153" t="str">
            <v>R</v>
          </cell>
          <cell r="AT153" t="str">
            <v>Khá</v>
          </cell>
          <cell r="AU153" t="str">
            <v>ĐỦ</v>
          </cell>
          <cell r="AV153" t="str">
            <v>T12/2012</v>
          </cell>
          <cell r="AW153" t="str">
            <v>Chính quy</v>
          </cell>
          <cell r="AX153" t="str">
            <v>CHÍNH QUY</v>
          </cell>
        </row>
        <row r="154">
          <cell r="B154">
            <v>152337776</v>
          </cell>
          <cell r="C154" t="str">
            <v>Nguyễn Thị Thu</v>
          </cell>
          <cell r="D154" t="str">
            <v>Trang</v>
          </cell>
          <cell r="E154">
            <v>32378</v>
          </cell>
          <cell r="F154" t="str">
            <v>B15QTH2</v>
          </cell>
          <cell r="G154" t="str">
            <v>XHNV&amp;NN</v>
          </cell>
          <cell r="H154" t="str">
            <v>Nghệ An</v>
          </cell>
          <cell r="I154" t="str">
            <v>11703/235</v>
          </cell>
          <cell r="J154">
            <v>0</v>
          </cell>
          <cell r="K154">
            <v>3.33</v>
          </cell>
          <cell r="L154">
            <v>3</v>
          </cell>
          <cell r="M154">
            <v>3.33</v>
          </cell>
          <cell r="N154">
            <v>3.65</v>
          </cell>
          <cell r="O154">
            <v>3.33</v>
          </cell>
          <cell r="P154">
            <v>2.65</v>
          </cell>
          <cell r="Q154">
            <v>2.33</v>
          </cell>
          <cell r="R154">
            <v>2.33</v>
          </cell>
          <cell r="S154">
            <v>3.65</v>
          </cell>
          <cell r="T154">
            <v>3.65</v>
          </cell>
          <cell r="U154">
            <v>2.33</v>
          </cell>
          <cell r="V154">
            <v>4</v>
          </cell>
          <cell r="W154">
            <v>4</v>
          </cell>
          <cell r="X154">
            <v>3</v>
          </cell>
          <cell r="Y154">
            <v>1.65</v>
          </cell>
          <cell r="Z154">
            <v>3</v>
          </cell>
          <cell r="AA154">
            <v>2</v>
          </cell>
          <cell r="AB154">
            <v>2.65</v>
          </cell>
          <cell r="AC154">
            <v>4</v>
          </cell>
          <cell r="AD154">
            <v>2</v>
          </cell>
          <cell r="AE154">
            <v>0</v>
          </cell>
          <cell r="AF154">
            <v>2.65</v>
          </cell>
          <cell r="AG154">
            <v>3.65</v>
          </cell>
          <cell r="AH154">
            <v>3.65</v>
          </cell>
          <cell r="AI154">
            <v>4</v>
          </cell>
          <cell r="AJ154">
            <v>0</v>
          </cell>
          <cell r="AK154">
            <v>2.65</v>
          </cell>
          <cell r="AL154">
            <v>0</v>
          </cell>
          <cell r="AM154">
            <v>0</v>
          </cell>
          <cell r="AN154">
            <v>2.33</v>
          </cell>
          <cell r="AO154">
            <v>3</v>
          </cell>
          <cell r="AP154">
            <v>2.96</v>
          </cell>
          <cell r="AQ154">
            <v>0</v>
          </cell>
          <cell r="AR154">
            <v>0</v>
          </cell>
          <cell r="AS154" t="str">
            <v>R</v>
          </cell>
          <cell r="AT154" t="str">
            <v>Khá</v>
          </cell>
          <cell r="AU154" t="str">
            <v>ĐỦ</v>
          </cell>
          <cell r="AV154" t="str">
            <v>T12/2012</v>
          </cell>
          <cell r="AW154" t="str">
            <v>Chính quy</v>
          </cell>
          <cell r="AX154" t="str">
            <v>CHÍNH QUY</v>
          </cell>
        </row>
        <row r="155">
          <cell r="B155">
            <v>152337568</v>
          </cell>
          <cell r="C155" t="str">
            <v>Đào Quang</v>
          </cell>
          <cell r="D155" t="str">
            <v>Đông</v>
          </cell>
          <cell r="E155">
            <v>29854</v>
          </cell>
          <cell r="F155" t="str">
            <v>B15QTH2</v>
          </cell>
          <cell r="G155" t="str">
            <v>KT&amp;CN</v>
          </cell>
          <cell r="H155" t="str">
            <v>Thái Bình</v>
          </cell>
          <cell r="I155" t="str">
            <v>10107/203</v>
          </cell>
          <cell r="J155">
            <v>0</v>
          </cell>
          <cell r="K155">
            <v>3.33</v>
          </cell>
          <cell r="L155">
            <v>2.33</v>
          </cell>
          <cell r="M155">
            <v>2.33</v>
          </cell>
          <cell r="N155">
            <v>3.65</v>
          </cell>
          <cell r="O155">
            <v>3.65</v>
          </cell>
          <cell r="P155">
            <v>1</v>
          </cell>
          <cell r="Q155">
            <v>2.33</v>
          </cell>
          <cell r="R155">
            <v>2.33</v>
          </cell>
          <cell r="S155">
            <v>3.33</v>
          </cell>
          <cell r="T155">
            <v>3.65</v>
          </cell>
          <cell r="U155">
            <v>1.65</v>
          </cell>
          <cell r="V155">
            <v>4</v>
          </cell>
          <cell r="W155">
            <v>3</v>
          </cell>
          <cell r="X155">
            <v>0</v>
          </cell>
          <cell r="Y155">
            <v>1.65</v>
          </cell>
          <cell r="Z155">
            <v>2.33</v>
          </cell>
          <cell r="AA155">
            <v>2</v>
          </cell>
          <cell r="AB155">
            <v>2.65</v>
          </cell>
          <cell r="AC155">
            <v>0</v>
          </cell>
          <cell r="AD155">
            <v>1.65</v>
          </cell>
          <cell r="AE155">
            <v>0</v>
          </cell>
          <cell r="AF155">
            <v>3.65</v>
          </cell>
          <cell r="AG155">
            <v>3</v>
          </cell>
          <cell r="AH155">
            <v>2.65</v>
          </cell>
          <cell r="AI155">
            <v>2.65</v>
          </cell>
          <cell r="AJ155">
            <v>3.65</v>
          </cell>
          <cell r="AK155">
            <v>2</v>
          </cell>
          <cell r="AL155">
            <v>3.65</v>
          </cell>
          <cell r="AM155">
            <v>3.33</v>
          </cell>
          <cell r="AN155">
            <v>3.33</v>
          </cell>
          <cell r="AO155">
            <v>2.66</v>
          </cell>
          <cell r="AP155">
            <v>2.71</v>
          </cell>
          <cell r="AQ155">
            <v>0</v>
          </cell>
          <cell r="AR155">
            <v>0</v>
          </cell>
          <cell r="AS155" t="str">
            <v>R</v>
          </cell>
          <cell r="AT155" t="str">
            <v>Khá</v>
          </cell>
          <cell r="AU155" t="str">
            <v>ĐỦ</v>
          </cell>
          <cell r="AV155">
            <v>41135</v>
          </cell>
          <cell r="AW155" t="str">
            <v>Chính quy</v>
          </cell>
          <cell r="AX155" t="str">
            <v>CHÍNH QUY</v>
          </cell>
        </row>
        <row r="156">
          <cell r="B156">
            <v>152337821</v>
          </cell>
          <cell r="C156" t="str">
            <v>Võ Quốc</v>
          </cell>
          <cell r="D156" t="str">
            <v>Dũng</v>
          </cell>
          <cell r="E156">
            <v>31188</v>
          </cell>
          <cell r="F156" t="str">
            <v>B15QTH2</v>
          </cell>
          <cell r="G156" t="str">
            <v>KT&amp;CN</v>
          </cell>
          <cell r="H156" t="str">
            <v>Đà Nẵng</v>
          </cell>
          <cell r="I156">
            <v>0</v>
          </cell>
          <cell r="J156" t="str">
            <v>KT06</v>
          </cell>
          <cell r="K156">
            <v>2.33</v>
          </cell>
          <cell r="L156">
            <v>0</v>
          </cell>
          <cell r="M156">
            <v>2.33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3.65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0.33</v>
          </cell>
          <cell r="AP156">
            <v>0.31</v>
          </cell>
          <cell r="AQ156">
            <v>23</v>
          </cell>
          <cell r="AR156">
            <v>66</v>
          </cell>
          <cell r="AS156">
            <v>0</v>
          </cell>
          <cell r="AT156" t="str">
            <v/>
          </cell>
          <cell r="AU156" t="str">
            <v>KO ĐỦ</v>
          </cell>
          <cell r="AV156">
            <v>0</v>
          </cell>
          <cell r="AW156" t="str">
            <v>Chính quy</v>
          </cell>
          <cell r="AX156">
            <v>0</v>
          </cell>
        </row>
        <row r="157">
          <cell r="B157">
            <v>152337720</v>
          </cell>
          <cell r="C157" t="str">
            <v>Võ Văn</v>
          </cell>
          <cell r="D157" t="str">
            <v>Phương</v>
          </cell>
          <cell r="E157">
            <v>31363</v>
          </cell>
          <cell r="F157" t="str">
            <v>B15QTH1</v>
          </cell>
          <cell r="G157" t="str">
            <v>KT&amp;CN</v>
          </cell>
          <cell r="H157" t="str">
            <v>Quảng Ngãi</v>
          </cell>
          <cell r="I157" t="str">
            <v>10104/203</v>
          </cell>
          <cell r="J157">
            <v>0</v>
          </cell>
          <cell r="K157">
            <v>2.65</v>
          </cell>
          <cell r="L157">
            <v>2.65</v>
          </cell>
          <cell r="M157">
            <v>2.65</v>
          </cell>
          <cell r="N157">
            <v>4</v>
          </cell>
          <cell r="O157">
            <v>3.33</v>
          </cell>
          <cell r="P157">
            <v>2.33</v>
          </cell>
          <cell r="Q157">
            <v>2.33</v>
          </cell>
          <cell r="R157">
            <v>2</v>
          </cell>
          <cell r="S157">
            <v>3</v>
          </cell>
          <cell r="T157">
            <v>3.65</v>
          </cell>
          <cell r="U157">
            <v>2.33</v>
          </cell>
          <cell r="V157">
            <v>4</v>
          </cell>
          <cell r="W157">
            <v>3.33</v>
          </cell>
          <cell r="X157">
            <v>0</v>
          </cell>
          <cell r="Y157">
            <v>1.65</v>
          </cell>
          <cell r="Z157">
            <v>1.65</v>
          </cell>
          <cell r="AA157">
            <v>1.65</v>
          </cell>
          <cell r="AB157">
            <v>2.33</v>
          </cell>
          <cell r="AC157">
            <v>0</v>
          </cell>
          <cell r="AD157">
            <v>2</v>
          </cell>
          <cell r="AE157">
            <v>0</v>
          </cell>
          <cell r="AF157">
            <v>2.33</v>
          </cell>
          <cell r="AG157">
            <v>3.33</v>
          </cell>
          <cell r="AH157">
            <v>2</v>
          </cell>
          <cell r="AI157">
            <v>2.65</v>
          </cell>
          <cell r="AJ157">
            <v>3</v>
          </cell>
          <cell r="AK157">
            <v>1.65</v>
          </cell>
          <cell r="AL157">
            <v>3</v>
          </cell>
          <cell r="AM157">
            <v>2</v>
          </cell>
          <cell r="AN157">
            <v>2.65</v>
          </cell>
          <cell r="AO157">
            <v>2.54</v>
          </cell>
          <cell r="AP157">
            <v>2.55</v>
          </cell>
          <cell r="AQ157">
            <v>0</v>
          </cell>
          <cell r="AR157">
            <v>0</v>
          </cell>
          <cell r="AS157" t="str">
            <v>R</v>
          </cell>
          <cell r="AT157" t="str">
            <v>Khá</v>
          </cell>
          <cell r="AU157" t="str">
            <v>ĐỦ</v>
          </cell>
          <cell r="AV157" t="str">
            <v>T12/2012</v>
          </cell>
          <cell r="AW157" t="str">
            <v>Chính quy</v>
          </cell>
          <cell r="AX157" t="str">
            <v>CHÍNH QUY</v>
          </cell>
        </row>
        <row r="158">
          <cell r="B158">
            <v>152337766</v>
          </cell>
          <cell r="C158" t="str">
            <v>Đặng Ngọc</v>
          </cell>
          <cell r="D158" t="str">
            <v>Toàn</v>
          </cell>
          <cell r="E158">
            <v>30400</v>
          </cell>
          <cell r="F158" t="str">
            <v>B15QTH2</v>
          </cell>
          <cell r="G158" t="str">
            <v>KT&amp;CN</v>
          </cell>
          <cell r="H158" t="str">
            <v>Hà Nội</v>
          </cell>
          <cell r="I158" t="str">
            <v>11711/235</v>
          </cell>
          <cell r="J158">
            <v>0</v>
          </cell>
          <cell r="K158">
            <v>3</v>
          </cell>
          <cell r="L158">
            <v>2</v>
          </cell>
          <cell r="M158">
            <v>3.65</v>
          </cell>
          <cell r="N158">
            <v>3.33</v>
          </cell>
          <cell r="O158">
            <v>3.33</v>
          </cell>
          <cell r="P158">
            <v>1.65</v>
          </cell>
          <cell r="Q158">
            <v>1.65</v>
          </cell>
          <cell r="R158">
            <v>2.65</v>
          </cell>
          <cell r="S158">
            <v>2.65</v>
          </cell>
          <cell r="T158">
            <v>2.65</v>
          </cell>
          <cell r="U158">
            <v>2</v>
          </cell>
          <cell r="V158">
            <v>4</v>
          </cell>
          <cell r="W158">
            <v>3.65</v>
          </cell>
          <cell r="X158">
            <v>0</v>
          </cell>
          <cell r="Y158">
            <v>1.65</v>
          </cell>
          <cell r="Z158">
            <v>2.33</v>
          </cell>
          <cell r="AA158">
            <v>1.65</v>
          </cell>
          <cell r="AB158">
            <v>2.33</v>
          </cell>
          <cell r="AC158">
            <v>0</v>
          </cell>
          <cell r="AD158">
            <v>2</v>
          </cell>
          <cell r="AE158">
            <v>0</v>
          </cell>
          <cell r="AF158">
            <v>3.33</v>
          </cell>
          <cell r="AG158">
            <v>3.65</v>
          </cell>
          <cell r="AH158">
            <v>3</v>
          </cell>
          <cell r="AI158">
            <v>3.65</v>
          </cell>
          <cell r="AJ158">
            <v>3</v>
          </cell>
          <cell r="AK158">
            <v>2.33</v>
          </cell>
          <cell r="AL158">
            <v>3</v>
          </cell>
          <cell r="AM158">
            <v>3.65</v>
          </cell>
          <cell r="AN158">
            <v>2.33</v>
          </cell>
          <cell r="AO158">
            <v>2.68</v>
          </cell>
          <cell r="AP158">
            <v>2.66</v>
          </cell>
          <cell r="AQ158">
            <v>0</v>
          </cell>
          <cell r="AR158">
            <v>0</v>
          </cell>
          <cell r="AS158" t="str">
            <v>R</v>
          </cell>
          <cell r="AT158" t="str">
            <v>Khá</v>
          </cell>
          <cell r="AU158" t="str">
            <v>ĐỦ</v>
          </cell>
          <cell r="AV158">
            <v>41131</v>
          </cell>
          <cell r="AW158" t="str">
            <v>Chính quy</v>
          </cell>
          <cell r="AX158" t="str">
            <v>CHÍNH QUY</v>
          </cell>
        </row>
        <row r="159">
          <cell r="B159">
            <v>152337622</v>
          </cell>
          <cell r="C159" t="str">
            <v>Nguyễn Thanh</v>
          </cell>
          <cell r="D159" t="str">
            <v>Khánh</v>
          </cell>
          <cell r="E159">
            <v>29613</v>
          </cell>
          <cell r="F159" t="str">
            <v>B15QTH2</v>
          </cell>
          <cell r="G159" t="str">
            <v>KT&amp;CN</v>
          </cell>
          <cell r="H159" t="str">
            <v>Quảng Bình</v>
          </cell>
          <cell r="I159" t="str">
            <v>10262/206</v>
          </cell>
          <cell r="J159">
            <v>0</v>
          </cell>
          <cell r="K159">
            <v>3.65</v>
          </cell>
          <cell r="L159">
            <v>2.65</v>
          </cell>
          <cell r="M159">
            <v>1.65</v>
          </cell>
          <cell r="N159">
            <v>3</v>
          </cell>
          <cell r="O159">
            <v>3</v>
          </cell>
          <cell r="P159">
            <v>1.65</v>
          </cell>
          <cell r="Q159">
            <v>1.65</v>
          </cell>
          <cell r="R159">
            <v>3</v>
          </cell>
          <cell r="S159">
            <v>2.33</v>
          </cell>
          <cell r="T159">
            <v>3</v>
          </cell>
          <cell r="U159">
            <v>4</v>
          </cell>
          <cell r="V159">
            <v>4</v>
          </cell>
          <cell r="W159">
            <v>3</v>
          </cell>
          <cell r="X159">
            <v>0</v>
          </cell>
          <cell r="Y159">
            <v>1.65</v>
          </cell>
          <cell r="Z159">
            <v>2.65</v>
          </cell>
          <cell r="AA159">
            <v>1.65</v>
          </cell>
          <cell r="AB159">
            <v>2.65</v>
          </cell>
          <cell r="AC159">
            <v>0</v>
          </cell>
          <cell r="AD159">
            <v>2</v>
          </cell>
          <cell r="AE159">
            <v>0</v>
          </cell>
          <cell r="AF159">
            <v>3.33</v>
          </cell>
          <cell r="AG159">
            <v>2</v>
          </cell>
          <cell r="AH159">
            <v>2.65</v>
          </cell>
          <cell r="AI159">
            <v>2.33</v>
          </cell>
          <cell r="AJ159">
            <v>2.33</v>
          </cell>
          <cell r="AK159">
            <v>2.33</v>
          </cell>
          <cell r="AL159">
            <v>2.33</v>
          </cell>
          <cell r="AM159">
            <v>2.65</v>
          </cell>
          <cell r="AN159">
            <v>0</v>
          </cell>
          <cell r="AO159">
            <v>2.53</v>
          </cell>
          <cell r="AP159">
            <v>2.36</v>
          </cell>
          <cell r="AQ159">
            <v>0</v>
          </cell>
          <cell r="AR159">
            <v>5</v>
          </cell>
          <cell r="AS159">
            <v>0</v>
          </cell>
          <cell r="AT159" t="str">
            <v>Trung Bình</v>
          </cell>
          <cell r="AU159" t="str">
            <v>KO ĐỦ</v>
          </cell>
          <cell r="AV159">
            <v>0</v>
          </cell>
          <cell r="AW159" t="str">
            <v>Không Chính Quy</v>
          </cell>
          <cell r="AX159">
            <v>0</v>
          </cell>
        </row>
        <row r="160">
          <cell r="B160">
            <v>152337804</v>
          </cell>
          <cell r="C160" t="str">
            <v>Cao Thanh </v>
          </cell>
          <cell r="D160" t="str">
            <v>Tùng</v>
          </cell>
          <cell r="E160">
            <v>29575</v>
          </cell>
          <cell r="F160" t="str">
            <v>B15QTH2</v>
          </cell>
          <cell r="G160" t="str">
            <v>KT&amp;CN</v>
          </cell>
          <cell r="H160" t="str">
            <v>Đà Nẵng</v>
          </cell>
          <cell r="I160" t="str">
            <v>11310/227</v>
          </cell>
          <cell r="J160">
            <v>0</v>
          </cell>
          <cell r="K160">
            <v>3.33</v>
          </cell>
          <cell r="L160">
            <v>3</v>
          </cell>
          <cell r="M160">
            <v>2</v>
          </cell>
          <cell r="N160">
            <v>4</v>
          </cell>
          <cell r="O160">
            <v>3</v>
          </cell>
          <cell r="P160">
            <v>1.65</v>
          </cell>
          <cell r="Q160">
            <v>2</v>
          </cell>
          <cell r="R160">
            <v>2</v>
          </cell>
          <cell r="S160">
            <v>3</v>
          </cell>
          <cell r="T160">
            <v>2.65</v>
          </cell>
          <cell r="U160">
            <v>0</v>
          </cell>
          <cell r="V160">
            <v>4</v>
          </cell>
          <cell r="W160">
            <v>2.33</v>
          </cell>
          <cell r="X160">
            <v>0</v>
          </cell>
          <cell r="Y160">
            <v>1.65</v>
          </cell>
          <cell r="Z160">
            <v>2.33</v>
          </cell>
          <cell r="AA160">
            <v>1.65</v>
          </cell>
          <cell r="AB160">
            <v>3</v>
          </cell>
          <cell r="AC160">
            <v>0</v>
          </cell>
          <cell r="AD160">
            <v>2</v>
          </cell>
          <cell r="AE160">
            <v>0</v>
          </cell>
          <cell r="AF160">
            <v>2.33</v>
          </cell>
          <cell r="AG160">
            <v>2.65</v>
          </cell>
          <cell r="AH160">
            <v>3.65</v>
          </cell>
          <cell r="AI160">
            <v>3.65</v>
          </cell>
          <cell r="AJ160">
            <v>3</v>
          </cell>
          <cell r="AK160">
            <v>2.33</v>
          </cell>
          <cell r="AL160">
            <v>3</v>
          </cell>
          <cell r="AM160">
            <v>3</v>
          </cell>
          <cell r="AN160">
            <v>0</v>
          </cell>
          <cell r="AO160">
            <v>2.51</v>
          </cell>
          <cell r="AP160">
            <v>2.34</v>
          </cell>
          <cell r="AQ160">
            <v>1</v>
          </cell>
          <cell r="AR160">
            <v>8</v>
          </cell>
          <cell r="AS160">
            <v>0</v>
          </cell>
          <cell r="AT160" t="str">
            <v>Trung Bình</v>
          </cell>
          <cell r="AU160" t="str">
            <v>KO ĐỦ</v>
          </cell>
          <cell r="AV160">
            <v>0</v>
          </cell>
          <cell r="AW160" t="str">
            <v>Chính quy</v>
          </cell>
          <cell r="AX160">
            <v>0</v>
          </cell>
        </row>
        <row r="161">
          <cell r="B161">
            <v>152337515</v>
          </cell>
          <cell r="C161" t="str">
            <v>Đinh Bạt</v>
          </cell>
          <cell r="D161" t="str">
            <v>An</v>
          </cell>
          <cell r="E161">
            <v>31116</v>
          </cell>
          <cell r="F161" t="str">
            <v>B15QTH2</v>
          </cell>
          <cell r="G161" t="str">
            <v>KT&amp;CN</v>
          </cell>
          <cell r="H161" t="str">
            <v>Nghệ An</v>
          </cell>
          <cell r="I161" t="str">
            <v>11674/234</v>
          </cell>
          <cell r="J161">
            <v>0</v>
          </cell>
          <cell r="K161">
            <v>3.33</v>
          </cell>
          <cell r="L161">
            <v>3</v>
          </cell>
          <cell r="M161">
            <v>3.65</v>
          </cell>
          <cell r="N161">
            <v>4</v>
          </cell>
          <cell r="O161">
            <v>3</v>
          </cell>
          <cell r="P161">
            <v>0</v>
          </cell>
          <cell r="Q161">
            <v>2.33</v>
          </cell>
          <cell r="R161">
            <v>3</v>
          </cell>
          <cell r="S161">
            <v>3.65</v>
          </cell>
          <cell r="T161">
            <v>4</v>
          </cell>
          <cell r="U161">
            <v>0</v>
          </cell>
          <cell r="V161">
            <v>4</v>
          </cell>
          <cell r="W161">
            <v>3.33</v>
          </cell>
          <cell r="X161">
            <v>0</v>
          </cell>
          <cell r="Y161">
            <v>2.65</v>
          </cell>
          <cell r="Z161">
            <v>3.33</v>
          </cell>
          <cell r="AA161">
            <v>1.65</v>
          </cell>
          <cell r="AB161">
            <v>2.33</v>
          </cell>
          <cell r="AC161">
            <v>0</v>
          </cell>
          <cell r="AD161">
            <v>2</v>
          </cell>
          <cell r="AE161">
            <v>0</v>
          </cell>
          <cell r="AF161">
            <v>2.65</v>
          </cell>
          <cell r="AG161">
            <v>3</v>
          </cell>
          <cell r="AH161">
            <v>2.65</v>
          </cell>
          <cell r="AI161">
            <v>3</v>
          </cell>
          <cell r="AJ161">
            <v>2.65</v>
          </cell>
          <cell r="AK161">
            <v>1.65</v>
          </cell>
          <cell r="AL161">
            <v>3.65</v>
          </cell>
          <cell r="AM161">
            <v>3.33</v>
          </cell>
          <cell r="AN161">
            <v>0</v>
          </cell>
          <cell r="AO161">
            <v>2.67</v>
          </cell>
          <cell r="AP161">
            <v>2.49</v>
          </cell>
          <cell r="AQ161">
            <v>2</v>
          </cell>
          <cell r="AR161">
            <v>11</v>
          </cell>
          <cell r="AS161">
            <v>0</v>
          </cell>
          <cell r="AT161" t="str">
            <v>Trung Bình</v>
          </cell>
          <cell r="AU161" t="str">
            <v>KO ĐỦ</v>
          </cell>
          <cell r="AV161">
            <v>0</v>
          </cell>
          <cell r="AW161" t="str">
            <v>Chính quy</v>
          </cell>
          <cell r="AX161">
            <v>0</v>
          </cell>
        </row>
        <row r="162">
          <cell r="B162">
            <v>152337648</v>
          </cell>
          <cell r="C162" t="str">
            <v>Đào Lê Viết</v>
          </cell>
          <cell r="D162" t="str">
            <v>Linh</v>
          </cell>
          <cell r="E162">
            <v>32756</v>
          </cell>
          <cell r="F162" t="str">
            <v>B15QTH1</v>
          </cell>
          <cell r="G162" t="str">
            <v>KT&amp;CN</v>
          </cell>
          <cell r="H162" t="str">
            <v>Quảng Nam</v>
          </cell>
          <cell r="I162" t="str">
            <v>12468/250</v>
          </cell>
          <cell r="J162">
            <v>0</v>
          </cell>
          <cell r="K162">
            <v>2.65</v>
          </cell>
          <cell r="L162">
            <v>3.65</v>
          </cell>
          <cell r="M162">
            <v>2.33</v>
          </cell>
          <cell r="N162">
            <v>3.33</v>
          </cell>
          <cell r="O162">
            <v>3.65</v>
          </cell>
          <cell r="P162">
            <v>1.65</v>
          </cell>
          <cell r="Q162">
            <v>3</v>
          </cell>
          <cell r="R162">
            <v>3.65</v>
          </cell>
          <cell r="S162">
            <v>3.65</v>
          </cell>
          <cell r="T162">
            <v>4</v>
          </cell>
          <cell r="U162">
            <v>1.65</v>
          </cell>
          <cell r="V162">
            <v>4</v>
          </cell>
          <cell r="W162">
            <v>4</v>
          </cell>
          <cell r="X162">
            <v>0</v>
          </cell>
          <cell r="Y162">
            <v>3.33</v>
          </cell>
          <cell r="Z162">
            <v>2.65</v>
          </cell>
          <cell r="AA162">
            <v>2.65</v>
          </cell>
          <cell r="AB162">
            <v>2</v>
          </cell>
          <cell r="AC162">
            <v>0</v>
          </cell>
          <cell r="AD162">
            <v>1</v>
          </cell>
          <cell r="AE162">
            <v>0</v>
          </cell>
          <cell r="AF162">
            <v>2.65</v>
          </cell>
          <cell r="AG162">
            <v>3</v>
          </cell>
          <cell r="AH162">
            <v>3.33</v>
          </cell>
          <cell r="AI162">
            <v>3</v>
          </cell>
          <cell r="AJ162">
            <v>3</v>
          </cell>
          <cell r="AK162">
            <v>2</v>
          </cell>
          <cell r="AL162">
            <v>3.33</v>
          </cell>
          <cell r="AM162">
            <v>3</v>
          </cell>
          <cell r="AN162">
            <v>3.33</v>
          </cell>
          <cell r="AO162">
            <v>2.88</v>
          </cell>
          <cell r="AP162">
            <v>2.91</v>
          </cell>
          <cell r="AQ162">
            <v>0</v>
          </cell>
          <cell r="AR162">
            <v>0</v>
          </cell>
          <cell r="AS162" t="str">
            <v>R</v>
          </cell>
          <cell r="AT162" t="str">
            <v>Khá</v>
          </cell>
          <cell r="AU162" t="str">
            <v>ĐỦ</v>
          </cell>
          <cell r="AV162" t="str">
            <v>T12/2012</v>
          </cell>
          <cell r="AW162" t="str">
            <v>Chính quy</v>
          </cell>
          <cell r="AX162" t="str">
            <v>CHÍNH QUY</v>
          </cell>
        </row>
        <row r="163">
          <cell r="B163">
            <v>152337662</v>
          </cell>
          <cell r="C163" t="str">
            <v>Tống Thiên</v>
          </cell>
          <cell r="D163" t="str">
            <v>Long</v>
          </cell>
          <cell r="E163">
            <v>32752</v>
          </cell>
          <cell r="F163" t="str">
            <v>B15QTH1</v>
          </cell>
          <cell r="G163" t="str">
            <v>KT&amp;CN</v>
          </cell>
          <cell r="H163" t="str">
            <v>Quảng Ngãi</v>
          </cell>
          <cell r="I163" t="str">
            <v>11775/236</v>
          </cell>
          <cell r="J163">
            <v>0</v>
          </cell>
          <cell r="K163">
            <v>3.33</v>
          </cell>
          <cell r="L163">
            <v>4</v>
          </cell>
          <cell r="M163">
            <v>3.65</v>
          </cell>
          <cell r="N163">
            <v>3.65</v>
          </cell>
          <cell r="O163">
            <v>3.33</v>
          </cell>
          <cell r="P163">
            <v>1.65</v>
          </cell>
          <cell r="Q163">
            <v>3</v>
          </cell>
          <cell r="R163">
            <v>4</v>
          </cell>
          <cell r="S163">
            <v>3</v>
          </cell>
          <cell r="T163">
            <v>4</v>
          </cell>
          <cell r="U163">
            <v>2.65</v>
          </cell>
          <cell r="V163">
            <v>4</v>
          </cell>
          <cell r="W163">
            <v>3.65</v>
          </cell>
          <cell r="X163">
            <v>0</v>
          </cell>
          <cell r="Y163">
            <v>3</v>
          </cell>
          <cell r="Z163">
            <v>3.33</v>
          </cell>
          <cell r="AA163">
            <v>2.65</v>
          </cell>
          <cell r="AB163">
            <v>3.33</v>
          </cell>
          <cell r="AC163">
            <v>0</v>
          </cell>
          <cell r="AD163">
            <v>1.65</v>
          </cell>
          <cell r="AE163">
            <v>0</v>
          </cell>
          <cell r="AF163">
            <v>3</v>
          </cell>
          <cell r="AG163">
            <v>3.33</v>
          </cell>
          <cell r="AH163">
            <v>3.33</v>
          </cell>
          <cell r="AI163">
            <v>3</v>
          </cell>
          <cell r="AJ163">
            <v>3.33</v>
          </cell>
          <cell r="AK163">
            <v>1.65</v>
          </cell>
          <cell r="AL163">
            <v>3.65</v>
          </cell>
          <cell r="AM163">
            <v>3.33</v>
          </cell>
          <cell r="AN163">
            <v>3.33</v>
          </cell>
          <cell r="AO163">
            <v>3.14</v>
          </cell>
          <cell r="AP163">
            <v>3.16</v>
          </cell>
          <cell r="AQ163">
            <v>0</v>
          </cell>
          <cell r="AR163">
            <v>0</v>
          </cell>
          <cell r="AS163" t="str">
            <v>R</v>
          </cell>
          <cell r="AT163" t="str">
            <v>Khá</v>
          </cell>
          <cell r="AU163" t="str">
            <v>ĐỦ</v>
          </cell>
          <cell r="AV163" t="str">
            <v>T12/2012</v>
          </cell>
          <cell r="AW163" t="str">
            <v>Chính quy</v>
          </cell>
          <cell r="AX163" t="str">
            <v>CHÍNH QUY</v>
          </cell>
        </row>
        <row r="164">
          <cell r="B164">
            <v>152337753</v>
          </cell>
          <cell r="C164" t="str">
            <v>Trương Chí </v>
          </cell>
          <cell r="D164" t="str">
            <v>Thiện</v>
          </cell>
          <cell r="E164">
            <v>29649</v>
          </cell>
          <cell r="F164" t="str">
            <v>B15QTH1</v>
          </cell>
          <cell r="G164" t="str">
            <v>KT&amp;CN</v>
          </cell>
          <cell r="H164" t="str">
            <v>Quảng Nam </v>
          </cell>
          <cell r="I164" t="str">
            <v>10285/246</v>
          </cell>
          <cell r="J164">
            <v>0</v>
          </cell>
          <cell r="K164">
            <v>3.33</v>
          </cell>
          <cell r="L164">
            <v>3</v>
          </cell>
          <cell r="M164">
            <v>2</v>
          </cell>
          <cell r="N164">
            <v>3.65</v>
          </cell>
          <cell r="O164">
            <v>3.33</v>
          </cell>
          <cell r="P164">
            <v>2</v>
          </cell>
          <cell r="Q164">
            <v>2.33</v>
          </cell>
          <cell r="R164">
            <v>2</v>
          </cell>
          <cell r="S164">
            <v>2.65</v>
          </cell>
          <cell r="T164">
            <v>4</v>
          </cell>
          <cell r="U164">
            <v>2.33</v>
          </cell>
          <cell r="V164">
            <v>4</v>
          </cell>
          <cell r="W164">
            <v>3.65</v>
          </cell>
          <cell r="X164">
            <v>0</v>
          </cell>
          <cell r="Y164">
            <v>3</v>
          </cell>
          <cell r="Z164">
            <v>2</v>
          </cell>
          <cell r="AA164">
            <v>2</v>
          </cell>
          <cell r="AB164">
            <v>1.65</v>
          </cell>
          <cell r="AC164">
            <v>0</v>
          </cell>
          <cell r="AD164">
            <v>1</v>
          </cell>
          <cell r="AE164">
            <v>0</v>
          </cell>
          <cell r="AF164">
            <v>3</v>
          </cell>
          <cell r="AG164">
            <v>2</v>
          </cell>
          <cell r="AH164">
            <v>2</v>
          </cell>
          <cell r="AI164">
            <v>3</v>
          </cell>
          <cell r="AJ164">
            <v>3.33</v>
          </cell>
          <cell r="AK164">
            <v>1.65</v>
          </cell>
          <cell r="AL164">
            <v>3.33</v>
          </cell>
          <cell r="AM164">
            <v>1.65</v>
          </cell>
          <cell r="AN164">
            <v>0</v>
          </cell>
          <cell r="AO164">
            <v>2.54</v>
          </cell>
          <cell r="AP164">
            <v>2.37</v>
          </cell>
          <cell r="AQ164">
            <v>0</v>
          </cell>
          <cell r="AR164">
            <v>5</v>
          </cell>
          <cell r="AS164">
            <v>0</v>
          </cell>
          <cell r="AT164" t="str">
            <v>Trung Bình</v>
          </cell>
          <cell r="AU164" t="str">
            <v>KO ĐỦ</v>
          </cell>
          <cell r="AV164">
            <v>0</v>
          </cell>
          <cell r="AW164" t="str">
            <v>Chính quy</v>
          </cell>
          <cell r="AX164">
            <v>0</v>
          </cell>
        </row>
        <row r="165">
          <cell r="B165">
            <v>152337760</v>
          </cell>
          <cell r="C165" t="str">
            <v>Hồ Ngọc Thanh</v>
          </cell>
          <cell r="D165" t="str">
            <v>Thủy</v>
          </cell>
          <cell r="E165">
            <v>32096</v>
          </cell>
          <cell r="F165" t="str">
            <v>B15QTH1</v>
          </cell>
          <cell r="G165" t="str">
            <v>KT&amp;CN</v>
          </cell>
          <cell r="H165" t="str">
            <v>Đà Nẵng</v>
          </cell>
          <cell r="I165" t="str">
            <v>11391/228</v>
          </cell>
          <cell r="J165">
            <v>0</v>
          </cell>
          <cell r="K165">
            <v>2.65</v>
          </cell>
          <cell r="L165">
            <v>4</v>
          </cell>
          <cell r="M165">
            <v>3.65</v>
          </cell>
          <cell r="N165">
            <v>4</v>
          </cell>
          <cell r="O165">
            <v>3.65</v>
          </cell>
          <cell r="P165">
            <v>2.33</v>
          </cell>
          <cell r="Q165">
            <v>3.65</v>
          </cell>
          <cell r="R165">
            <v>3.65</v>
          </cell>
          <cell r="S165">
            <v>3.33</v>
          </cell>
          <cell r="T165">
            <v>4</v>
          </cell>
          <cell r="U165">
            <v>2.33</v>
          </cell>
          <cell r="V165">
            <v>3.33</v>
          </cell>
          <cell r="W165">
            <v>3.33</v>
          </cell>
          <cell r="X165">
            <v>0</v>
          </cell>
          <cell r="Y165">
            <v>4</v>
          </cell>
          <cell r="Z165">
            <v>3</v>
          </cell>
          <cell r="AA165">
            <v>3.65</v>
          </cell>
          <cell r="AB165">
            <v>3.65</v>
          </cell>
          <cell r="AC165">
            <v>0</v>
          </cell>
          <cell r="AD165">
            <v>1.65</v>
          </cell>
          <cell r="AE165">
            <v>0</v>
          </cell>
          <cell r="AF165">
            <v>3</v>
          </cell>
          <cell r="AG165">
            <v>2.33</v>
          </cell>
          <cell r="AH165">
            <v>3</v>
          </cell>
          <cell r="AI165">
            <v>3.65</v>
          </cell>
          <cell r="AJ165">
            <v>3</v>
          </cell>
          <cell r="AK165">
            <v>2.65</v>
          </cell>
          <cell r="AL165">
            <v>2.33</v>
          </cell>
          <cell r="AM165">
            <v>3.65</v>
          </cell>
          <cell r="AN165">
            <v>3</v>
          </cell>
          <cell r="AO165">
            <v>3.2</v>
          </cell>
          <cell r="AP165">
            <v>3.19</v>
          </cell>
          <cell r="AQ165">
            <v>0</v>
          </cell>
          <cell r="AR165">
            <v>0</v>
          </cell>
          <cell r="AS165" t="str">
            <v>R</v>
          </cell>
          <cell r="AT165" t="str">
            <v>Khá</v>
          </cell>
          <cell r="AU165" t="str">
            <v>ĐỦ</v>
          </cell>
          <cell r="AV165" t="str">
            <v>T12/2012</v>
          </cell>
          <cell r="AW165" t="str">
            <v>Chính quy</v>
          </cell>
          <cell r="AX165" t="str">
            <v>CHÍNH QUY</v>
          </cell>
        </row>
        <row r="166">
          <cell r="B166">
            <v>142337539</v>
          </cell>
          <cell r="C166" t="str">
            <v>Đoàn Thanh </v>
          </cell>
          <cell r="D166" t="str">
            <v>Tùng</v>
          </cell>
          <cell r="E166">
            <v>31291</v>
          </cell>
          <cell r="F166" t="str">
            <v>B15QTH1</v>
          </cell>
          <cell r="G166" t="str">
            <v>KT&amp;CN</v>
          </cell>
          <cell r="H166" t="str">
            <v>Quảng Trị</v>
          </cell>
          <cell r="I166">
            <v>0</v>
          </cell>
          <cell r="J166" t="str">
            <v>B14QTH1</v>
          </cell>
          <cell r="K166">
            <v>2.65</v>
          </cell>
          <cell r="L166">
            <v>3</v>
          </cell>
          <cell r="M166">
            <v>3</v>
          </cell>
          <cell r="N166">
            <v>2.33</v>
          </cell>
          <cell r="O166">
            <v>2</v>
          </cell>
          <cell r="P166">
            <v>0</v>
          </cell>
          <cell r="Q166">
            <v>2</v>
          </cell>
          <cell r="R166">
            <v>3</v>
          </cell>
          <cell r="S166">
            <v>2.65</v>
          </cell>
          <cell r="T166">
            <v>3.65</v>
          </cell>
          <cell r="U166">
            <v>0</v>
          </cell>
          <cell r="V166">
            <v>2.65</v>
          </cell>
          <cell r="W166">
            <v>2</v>
          </cell>
          <cell r="X166">
            <v>0</v>
          </cell>
          <cell r="Y166">
            <v>0</v>
          </cell>
          <cell r="Z166">
            <v>2.65</v>
          </cell>
          <cell r="AA166">
            <v>0</v>
          </cell>
          <cell r="AB166">
            <v>0</v>
          </cell>
          <cell r="AC166">
            <v>0</v>
          </cell>
          <cell r="AD166">
            <v>1.65</v>
          </cell>
          <cell r="AE166">
            <v>0</v>
          </cell>
          <cell r="AF166">
            <v>2.65</v>
          </cell>
          <cell r="AG166">
            <v>3</v>
          </cell>
          <cell r="AH166">
            <v>0</v>
          </cell>
          <cell r="AI166">
            <v>3</v>
          </cell>
          <cell r="AJ166">
            <v>3.33</v>
          </cell>
          <cell r="AK166">
            <v>1.65</v>
          </cell>
          <cell r="AL166">
            <v>3</v>
          </cell>
          <cell r="AM166">
            <v>2.33</v>
          </cell>
          <cell r="AN166">
            <v>0</v>
          </cell>
          <cell r="AO166">
            <v>1.93</v>
          </cell>
          <cell r="AP166">
            <v>1.8</v>
          </cell>
          <cell r="AQ166">
            <v>6</v>
          </cell>
          <cell r="AR166">
            <v>23</v>
          </cell>
          <cell r="AS166">
            <v>0</v>
          </cell>
          <cell r="AT166" t="str">
            <v/>
          </cell>
          <cell r="AU166" t="str">
            <v>KO ĐỦ</v>
          </cell>
          <cell r="AV166">
            <v>0</v>
          </cell>
          <cell r="AW166" t="str">
            <v>Chính quy</v>
          </cell>
          <cell r="AX166">
            <v>0</v>
          </cell>
        </row>
        <row r="167">
          <cell r="B167">
            <v>152337642</v>
          </cell>
          <cell r="C167" t="str">
            <v>Đinh Tân</v>
          </cell>
          <cell r="D167" t="str">
            <v>Lập</v>
          </cell>
          <cell r="E167">
            <v>32418</v>
          </cell>
          <cell r="F167" t="str">
            <v>B15QTH1</v>
          </cell>
          <cell r="G167" t="str">
            <v>KT&amp;CN</v>
          </cell>
          <cell r="H167" t="str">
            <v>Đà Nẵng</v>
          </cell>
          <cell r="I167" t="str">
            <v>12324/207</v>
          </cell>
          <cell r="J167">
            <v>0</v>
          </cell>
          <cell r="K167">
            <v>3.65</v>
          </cell>
          <cell r="L167">
            <v>3</v>
          </cell>
          <cell r="M167">
            <v>2</v>
          </cell>
          <cell r="N167">
            <v>3</v>
          </cell>
          <cell r="O167">
            <v>3.33</v>
          </cell>
          <cell r="P167">
            <v>1.65</v>
          </cell>
          <cell r="Q167">
            <v>1.65</v>
          </cell>
          <cell r="R167">
            <v>3</v>
          </cell>
          <cell r="S167">
            <v>2.33</v>
          </cell>
          <cell r="T167">
            <v>4</v>
          </cell>
          <cell r="U167">
            <v>2</v>
          </cell>
          <cell r="V167">
            <v>3.65</v>
          </cell>
          <cell r="W167">
            <v>3.65</v>
          </cell>
          <cell r="X167">
            <v>0</v>
          </cell>
          <cell r="Y167">
            <v>1.65</v>
          </cell>
          <cell r="Z167">
            <v>2.65</v>
          </cell>
          <cell r="AA167">
            <v>2</v>
          </cell>
          <cell r="AB167">
            <v>3</v>
          </cell>
          <cell r="AC167">
            <v>0</v>
          </cell>
          <cell r="AD167">
            <v>2.33</v>
          </cell>
          <cell r="AE167">
            <v>0</v>
          </cell>
          <cell r="AF167">
            <v>1.65</v>
          </cell>
          <cell r="AG167">
            <v>3.33</v>
          </cell>
          <cell r="AH167">
            <v>3</v>
          </cell>
          <cell r="AI167">
            <v>2.65</v>
          </cell>
          <cell r="AJ167">
            <v>1.65</v>
          </cell>
          <cell r="AK167">
            <v>2.33</v>
          </cell>
          <cell r="AL167">
            <v>2.65</v>
          </cell>
          <cell r="AM167">
            <v>2</v>
          </cell>
          <cell r="AN167">
            <v>0</v>
          </cell>
          <cell r="AO167">
            <v>2.58</v>
          </cell>
          <cell r="AP167">
            <v>2.41</v>
          </cell>
          <cell r="AQ167">
            <v>0</v>
          </cell>
          <cell r="AR167">
            <v>5</v>
          </cell>
          <cell r="AS167" t="str">
            <v>R</v>
          </cell>
          <cell r="AT167" t="str">
            <v>Trung Bình</v>
          </cell>
          <cell r="AU167" t="str">
            <v>KO ĐỦ</v>
          </cell>
          <cell r="AV167">
            <v>0</v>
          </cell>
          <cell r="AW167" t="str">
            <v>Chính quy</v>
          </cell>
          <cell r="AX167" t="str">
            <v>CHÍNH QUY</v>
          </cell>
        </row>
        <row r="168">
          <cell r="B168">
            <v>152337526</v>
          </cell>
          <cell r="C168" t="str">
            <v>Vũ Quốc</v>
          </cell>
          <cell r="D168" t="str">
            <v>Anh</v>
          </cell>
          <cell r="E168">
            <v>31035</v>
          </cell>
          <cell r="F168" t="str">
            <v>B15QTH1</v>
          </cell>
          <cell r="G168" t="str">
            <v>KT&amp;CN</v>
          </cell>
          <cell r="H168" t="str">
            <v>Hà Nam</v>
          </cell>
          <cell r="I168" t="str">
            <v>11410/229</v>
          </cell>
          <cell r="J168">
            <v>0</v>
          </cell>
          <cell r="K168">
            <v>3.33</v>
          </cell>
          <cell r="L168">
            <v>3.33</v>
          </cell>
          <cell r="M168">
            <v>1.65</v>
          </cell>
          <cell r="N168">
            <v>0</v>
          </cell>
          <cell r="O168">
            <v>3</v>
          </cell>
          <cell r="P168">
            <v>0</v>
          </cell>
          <cell r="Q168">
            <v>1.65</v>
          </cell>
          <cell r="R168">
            <v>3.65</v>
          </cell>
          <cell r="S168">
            <v>2.65</v>
          </cell>
          <cell r="T168">
            <v>2.33</v>
          </cell>
          <cell r="U168">
            <v>0</v>
          </cell>
          <cell r="V168">
            <v>4</v>
          </cell>
          <cell r="W168">
            <v>3.65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3</v>
          </cell>
          <cell r="AC168">
            <v>0</v>
          </cell>
          <cell r="AD168">
            <v>1</v>
          </cell>
          <cell r="AE168">
            <v>0</v>
          </cell>
          <cell r="AF168">
            <v>1.65</v>
          </cell>
          <cell r="AG168">
            <v>2.65</v>
          </cell>
          <cell r="AH168">
            <v>1.65</v>
          </cell>
          <cell r="AI168">
            <v>2</v>
          </cell>
          <cell r="AJ168">
            <v>3.33</v>
          </cell>
          <cell r="AK168">
            <v>2.33</v>
          </cell>
          <cell r="AL168">
            <v>0</v>
          </cell>
          <cell r="AM168">
            <v>3</v>
          </cell>
          <cell r="AN168">
            <v>0</v>
          </cell>
          <cell r="AO168">
            <v>1.87</v>
          </cell>
          <cell r="AP168">
            <v>1.75</v>
          </cell>
          <cell r="AQ168">
            <v>7</v>
          </cell>
          <cell r="AR168">
            <v>24</v>
          </cell>
          <cell r="AS168">
            <v>0</v>
          </cell>
          <cell r="AT168" t="str">
            <v/>
          </cell>
          <cell r="AU168" t="str">
            <v>KO ĐỦ</v>
          </cell>
          <cell r="AV168">
            <v>0</v>
          </cell>
          <cell r="AW168" t="str">
            <v>Chính quy</v>
          </cell>
          <cell r="AX168">
            <v>0</v>
          </cell>
        </row>
        <row r="169">
          <cell r="B169">
            <v>152337660</v>
          </cell>
          <cell r="C169" t="str">
            <v>Hồ Phước </v>
          </cell>
          <cell r="D169" t="str">
            <v>Long</v>
          </cell>
          <cell r="E169">
            <v>31639</v>
          </cell>
          <cell r="F169" t="str">
            <v>B15QTH1</v>
          </cell>
          <cell r="G169" t="str">
            <v>KT&amp;CN</v>
          </cell>
          <cell r="H169" t="str">
            <v>Đà Nẵng</v>
          </cell>
          <cell r="I169" t="str">
            <v>12273/246</v>
          </cell>
          <cell r="J169">
            <v>0</v>
          </cell>
          <cell r="K169">
            <v>3.65</v>
          </cell>
          <cell r="L169">
            <v>2.65</v>
          </cell>
          <cell r="M169">
            <v>2.33</v>
          </cell>
          <cell r="N169">
            <v>1.65</v>
          </cell>
          <cell r="O169">
            <v>3</v>
          </cell>
          <cell r="P169">
            <v>0</v>
          </cell>
          <cell r="Q169">
            <v>1.65</v>
          </cell>
          <cell r="R169">
            <v>0</v>
          </cell>
          <cell r="S169">
            <v>3</v>
          </cell>
          <cell r="T169">
            <v>2.65</v>
          </cell>
          <cell r="U169">
            <v>0</v>
          </cell>
          <cell r="V169">
            <v>0</v>
          </cell>
          <cell r="W169">
            <v>3.65</v>
          </cell>
          <cell r="X169">
            <v>0</v>
          </cell>
          <cell r="Y169">
            <v>0</v>
          </cell>
          <cell r="Z169">
            <v>0</v>
          </cell>
          <cell r="AA169">
            <v>1</v>
          </cell>
          <cell r="AB169">
            <v>2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</v>
          </cell>
          <cell r="AI169">
            <v>2</v>
          </cell>
          <cell r="AJ169">
            <v>2.65</v>
          </cell>
          <cell r="AK169">
            <v>2.33</v>
          </cell>
          <cell r="AL169">
            <v>0</v>
          </cell>
          <cell r="AM169">
            <v>0</v>
          </cell>
          <cell r="AN169">
            <v>0</v>
          </cell>
          <cell r="AO169">
            <v>1.42</v>
          </cell>
          <cell r="AP169">
            <v>1.32</v>
          </cell>
          <cell r="AQ169">
            <v>11</v>
          </cell>
          <cell r="AR169">
            <v>34</v>
          </cell>
          <cell r="AS169">
            <v>0</v>
          </cell>
          <cell r="AT169" t="str">
            <v/>
          </cell>
          <cell r="AU169" t="str">
            <v>KO ĐỦ</v>
          </cell>
          <cell r="AV169">
            <v>0</v>
          </cell>
          <cell r="AW169" t="str">
            <v>Chính quy</v>
          </cell>
          <cell r="AX169">
            <v>0</v>
          </cell>
        </row>
        <row r="170">
          <cell r="B170">
            <v>152337700</v>
          </cell>
          <cell r="C170" t="str">
            <v>Nguyễn Chí</v>
          </cell>
          <cell r="D170" t="str">
            <v>Nhất</v>
          </cell>
          <cell r="E170">
            <v>30781</v>
          </cell>
          <cell r="F170" t="str">
            <v>B15QTH1</v>
          </cell>
          <cell r="G170" t="str">
            <v>KT&amp;CN</v>
          </cell>
          <cell r="H170" t="str">
            <v>Quảng Trị</v>
          </cell>
          <cell r="I170" t="str">
            <v>11429/229</v>
          </cell>
          <cell r="J170">
            <v>0</v>
          </cell>
          <cell r="K170">
            <v>2</v>
          </cell>
          <cell r="L170">
            <v>2</v>
          </cell>
          <cell r="M170">
            <v>2.33</v>
          </cell>
          <cell r="N170">
            <v>1.65</v>
          </cell>
          <cell r="O170">
            <v>0</v>
          </cell>
          <cell r="P170">
            <v>0</v>
          </cell>
          <cell r="Q170">
            <v>2.33</v>
          </cell>
          <cell r="R170">
            <v>3</v>
          </cell>
          <cell r="S170">
            <v>2.33</v>
          </cell>
          <cell r="T170">
            <v>4</v>
          </cell>
          <cell r="U170">
            <v>0</v>
          </cell>
          <cell r="V170">
            <v>4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1.65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3</v>
          </cell>
          <cell r="AH170">
            <v>2.65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1</v>
          </cell>
          <cell r="AN170">
            <v>0</v>
          </cell>
          <cell r="AO170">
            <v>1.23</v>
          </cell>
          <cell r="AP170">
            <v>1.15</v>
          </cell>
          <cell r="AQ170">
            <v>13</v>
          </cell>
          <cell r="AR170">
            <v>40</v>
          </cell>
          <cell r="AS170" t="e">
            <v>#N/A</v>
          </cell>
          <cell r="AT170" t="str">
            <v/>
          </cell>
          <cell r="AU170" t="e">
            <v>#N/A</v>
          </cell>
          <cell r="AV170" t="e">
            <v>#N/A</v>
          </cell>
          <cell r="AW170" t="str">
            <v>Chính quy</v>
          </cell>
          <cell r="AX170">
            <v>0</v>
          </cell>
        </row>
        <row r="171">
          <cell r="B171">
            <v>152337705</v>
          </cell>
          <cell r="C171" t="str">
            <v>Nguyễn Trọng</v>
          </cell>
          <cell r="D171" t="str">
            <v>Phong</v>
          </cell>
          <cell r="E171">
            <v>30888</v>
          </cell>
          <cell r="F171" t="str">
            <v>B15QTH1</v>
          </cell>
          <cell r="G171" t="str">
            <v>KT&amp;CN</v>
          </cell>
          <cell r="H171" t="str">
            <v>Hà Tĩnh</v>
          </cell>
          <cell r="I171" t="str">
            <v>11813/237</v>
          </cell>
          <cell r="J171">
            <v>0</v>
          </cell>
          <cell r="K171">
            <v>3.65</v>
          </cell>
          <cell r="L171">
            <v>4</v>
          </cell>
          <cell r="M171">
            <v>3.33</v>
          </cell>
          <cell r="N171">
            <v>3.65</v>
          </cell>
          <cell r="O171">
            <v>0</v>
          </cell>
          <cell r="P171">
            <v>0</v>
          </cell>
          <cell r="Q171">
            <v>3</v>
          </cell>
          <cell r="R171">
            <v>3.33</v>
          </cell>
          <cell r="S171">
            <v>3.65</v>
          </cell>
          <cell r="T171">
            <v>4</v>
          </cell>
          <cell r="U171">
            <v>0</v>
          </cell>
          <cell r="V171">
            <v>0</v>
          </cell>
          <cell r="W171">
            <v>3.33</v>
          </cell>
          <cell r="X171">
            <v>0</v>
          </cell>
          <cell r="Y171">
            <v>0</v>
          </cell>
          <cell r="Z171">
            <v>0</v>
          </cell>
          <cell r="AA171">
            <v>4</v>
          </cell>
          <cell r="AB171">
            <v>3.33</v>
          </cell>
          <cell r="AC171">
            <v>0</v>
          </cell>
          <cell r="AD171">
            <v>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1.63</v>
          </cell>
          <cell r="AP171">
            <v>1.52</v>
          </cell>
          <cell r="AQ171">
            <v>14</v>
          </cell>
          <cell r="AR171">
            <v>42</v>
          </cell>
          <cell r="AS171">
            <v>0</v>
          </cell>
          <cell r="AT171" t="str">
            <v/>
          </cell>
          <cell r="AU171" t="str">
            <v>KO ĐỦ</v>
          </cell>
          <cell r="AV171">
            <v>0</v>
          </cell>
          <cell r="AW171" t="str">
            <v>Chính quy</v>
          </cell>
          <cell r="AX171">
            <v>0</v>
          </cell>
        </row>
        <row r="172">
          <cell r="B172">
            <v>152337807</v>
          </cell>
          <cell r="C172" t="str">
            <v>Tuyễn Vô</v>
          </cell>
          <cell r="D172" t="str">
            <v>Ưu</v>
          </cell>
          <cell r="E172">
            <v>32108</v>
          </cell>
          <cell r="F172" t="str">
            <v>B15QTH2</v>
          </cell>
          <cell r="G172" t="str">
            <v>KT&amp;CN</v>
          </cell>
          <cell r="H172" t="str">
            <v>Quảng Nam</v>
          </cell>
          <cell r="I172" t="str">
            <v>12280/246</v>
          </cell>
          <cell r="J172">
            <v>0</v>
          </cell>
          <cell r="K172">
            <v>3</v>
          </cell>
          <cell r="L172">
            <v>4</v>
          </cell>
          <cell r="M172">
            <v>2.65</v>
          </cell>
          <cell r="N172">
            <v>3.65</v>
          </cell>
          <cell r="O172">
            <v>0</v>
          </cell>
          <cell r="P172">
            <v>0</v>
          </cell>
          <cell r="Q172">
            <v>2.33</v>
          </cell>
          <cell r="R172">
            <v>3.33</v>
          </cell>
          <cell r="S172">
            <v>3.33</v>
          </cell>
          <cell r="T172">
            <v>2.65</v>
          </cell>
          <cell r="U172">
            <v>0</v>
          </cell>
          <cell r="V172">
            <v>0</v>
          </cell>
          <cell r="W172">
            <v>3.33</v>
          </cell>
          <cell r="X172">
            <v>0</v>
          </cell>
          <cell r="Y172">
            <v>0</v>
          </cell>
          <cell r="Z172">
            <v>0</v>
          </cell>
          <cell r="AA172">
            <v>1</v>
          </cell>
          <cell r="AB172">
            <v>3.33</v>
          </cell>
          <cell r="AC172">
            <v>0</v>
          </cell>
          <cell r="AD172">
            <v>2.33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1.33</v>
          </cell>
          <cell r="AP172">
            <v>1.24</v>
          </cell>
          <cell r="AQ172">
            <v>14</v>
          </cell>
          <cell r="AR172">
            <v>42</v>
          </cell>
          <cell r="AS172">
            <v>0</v>
          </cell>
          <cell r="AT172" t="str">
            <v/>
          </cell>
          <cell r="AU172" t="str">
            <v>KO ĐỦ</v>
          </cell>
          <cell r="AV172">
            <v>0</v>
          </cell>
          <cell r="AW172" t="str">
            <v>Chính quy</v>
          </cell>
          <cell r="AX172">
            <v>0</v>
          </cell>
        </row>
        <row r="173">
          <cell r="B173">
            <v>152337653</v>
          </cell>
          <cell r="C173" t="str">
            <v>Phan Đình</v>
          </cell>
          <cell r="D173" t="str">
            <v>Linh</v>
          </cell>
          <cell r="E173">
            <v>31872</v>
          </cell>
          <cell r="F173" t="str">
            <v>B15QTH2</v>
          </cell>
          <cell r="G173" t="str">
            <v>KT&amp;CN</v>
          </cell>
          <cell r="H173" t="str">
            <v>Quảng Nam</v>
          </cell>
          <cell r="I173" t="str">
            <v>12276/246</v>
          </cell>
          <cell r="J173">
            <v>0</v>
          </cell>
          <cell r="K173">
            <v>3</v>
          </cell>
          <cell r="L173">
            <v>3</v>
          </cell>
          <cell r="M173">
            <v>2.65</v>
          </cell>
          <cell r="N173">
            <v>3</v>
          </cell>
          <cell r="O173">
            <v>0</v>
          </cell>
          <cell r="P173">
            <v>0</v>
          </cell>
          <cell r="Q173">
            <v>2.33</v>
          </cell>
          <cell r="R173">
            <v>2.65</v>
          </cell>
          <cell r="S173">
            <v>3</v>
          </cell>
          <cell r="T173">
            <v>2.33</v>
          </cell>
          <cell r="U173">
            <v>0</v>
          </cell>
          <cell r="V173">
            <v>0</v>
          </cell>
          <cell r="W173">
            <v>3.65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</v>
          </cell>
          <cell r="AC173">
            <v>0</v>
          </cell>
          <cell r="AD173">
            <v>1.65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1.09</v>
          </cell>
          <cell r="AP173">
            <v>1.02</v>
          </cell>
          <cell r="AQ173">
            <v>15</v>
          </cell>
          <cell r="AR173">
            <v>45</v>
          </cell>
          <cell r="AS173">
            <v>0</v>
          </cell>
          <cell r="AT173" t="str">
            <v/>
          </cell>
          <cell r="AU173" t="str">
            <v>KO ĐỦ</v>
          </cell>
          <cell r="AV173">
            <v>0</v>
          </cell>
          <cell r="AW173" t="str">
            <v>Chính quy</v>
          </cell>
          <cell r="AX173">
            <v>0</v>
          </cell>
        </row>
        <row r="174">
          <cell r="B174">
            <v>152337799</v>
          </cell>
          <cell r="C174" t="str">
            <v>Lê Hoàng</v>
          </cell>
          <cell r="D174" t="str">
            <v>Tuấn</v>
          </cell>
          <cell r="E174">
            <v>31136</v>
          </cell>
          <cell r="F174" t="str">
            <v>B15QTH1</v>
          </cell>
          <cell r="G174" t="str">
            <v>KT&amp;CN</v>
          </cell>
          <cell r="H174" t="str">
            <v>Quảng Nam</v>
          </cell>
          <cell r="I174" t="str">
            <v>10278/206</v>
          </cell>
          <cell r="J174">
            <v>0</v>
          </cell>
          <cell r="K174">
            <v>3.33</v>
          </cell>
          <cell r="L174">
            <v>3.65</v>
          </cell>
          <cell r="M174">
            <v>2</v>
          </cell>
          <cell r="N174">
            <v>4</v>
          </cell>
          <cell r="O174">
            <v>0</v>
          </cell>
          <cell r="P174">
            <v>0</v>
          </cell>
          <cell r="Q174">
            <v>2.65</v>
          </cell>
          <cell r="R174">
            <v>3.65</v>
          </cell>
          <cell r="S174">
            <v>3.33</v>
          </cell>
          <cell r="T174">
            <v>4</v>
          </cell>
          <cell r="U174">
            <v>0</v>
          </cell>
          <cell r="V174">
            <v>0</v>
          </cell>
          <cell r="W174">
            <v>3.65</v>
          </cell>
          <cell r="X174">
            <v>0</v>
          </cell>
          <cell r="Y174">
            <v>0</v>
          </cell>
          <cell r="Z174">
            <v>0</v>
          </cell>
          <cell r="AA174">
            <v>2</v>
          </cell>
          <cell r="AB174">
            <v>0</v>
          </cell>
          <cell r="AC174">
            <v>0</v>
          </cell>
          <cell r="AD174">
            <v>1.65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1.27</v>
          </cell>
          <cell r="AP174">
            <v>1.18</v>
          </cell>
          <cell r="AQ174">
            <v>15</v>
          </cell>
          <cell r="AR174">
            <v>45</v>
          </cell>
          <cell r="AS174">
            <v>0</v>
          </cell>
          <cell r="AT174" t="str">
            <v/>
          </cell>
          <cell r="AU174" t="str">
            <v>KO ĐỦ</v>
          </cell>
          <cell r="AV174">
            <v>0</v>
          </cell>
          <cell r="AW174" t="str">
            <v>Chính quy</v>
          </cell>
          <cell r="AX174">
            <v>0</v>
          </cell>
        </row>
        <row r="175">
          <cell r="B175">
            <v>152357259</v>
          </cell>
          <cell r="C175" t="str">
            <v>Hứa</v>
          </cell>
          <cell r="D175" t="str">
            <v>Tân</v>
          </cell>
          <cell r="E175">
            <v>30801</v>
          </cell>
          <cell r="F175" t="str">
            <v>B15QTH2</v>
          </cell>
          <cell r="G175" t="str">
            <v>KT&amp;CN</v>
          </cell>
          <cell r="H175" t="str">
            <v>Đà Nẵng</v>
          </cell>
          <cell r="I175">
            <v>0</v>
          </cell>
          <cell r="J175">
            <v>0</v>
          </cell>
          <cell r="K175">
            <v>3</v>
          </cell>
          <cell r="L175">
            <v>3.65</v>
          </cell>
          <cell r="M175">
            <v>4</v>
          </cell>
          <cell r="N175">
            <v>3.65</v>
          </cell>
          <cell r="O175">
            <v>0</v>
          </cell>
          <cell r="P175">
            <v>0</v>
          </cell>
          <cell r="Q175">
            <v>2</v>
          </cell>
          <cell r="R175">
            <v>2.65</v>
          </cell>
          <cell r="S175">
            <v>3</v>
          </cell>
          <cell r="T175">
            <v>3.65</v>
          </cell>
          <cell r="U175">
            <v>0</v>
          </cell>
          <cell r="V175">
            <v>0</v>
          </cell>
          <cell r="W175">
            <v>3.33</v>
          </cell>
          <cell r="X175">
            <v>0</v>
          </cell>
          <cell r="Y175">
            <v>0</v>
          </cell>
          <cell r="Z175">
            <v>0</v>
          </cell>
          <cell r="AA175">
            <v>1.65</v>
          </cell>
          <cell r="AB175">
            <v>3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1.27</v>
          </cell>
          <cell r="AP175">
            <v>1.19</v>
          </cell>
          <cell r="AQ175">
            <v>15</v>
          </cell>
          <cell r="AR175">
            <v>45</v>
          </cell>
          <cell r="AS175">
            <v>0</v>
          </cell>
          <cell r="AT175" t="str">
            <v/>
          </cell>
          <cell r="AU175" t="str">
            <v>KO ĐỦ</v>
          </cell>
          <cell r="AV175">
            <v>0</v>
          </cell>
          <cell r="AW175" t="str">
            <v>Không Chính Quy</v>
          </cell>
          <cell r="AX175">
            <v>0</v>
          </cell>
        </row>
        <row r="176">
          <cell r="B176">
            <v>152337582</v>
          </cell>
          <cell r="C176" t="str">
            <v>Nguyễn Hồng </v>
          </cell>
          <cell r="D176" t="str">
            <v>Hạnh </v>
          </cell>
          <cell r="E176">
            <v>31341</v>
          </cell>
          <cell r="F176" t="str">
            <v>B15QTH1</v>
          </cell>
          <cell r="G176" t="str">
            <v>KT&amp;CN</v>
          </cell>
          <cell r="H176" t="str">
            <v>Đà Nẵng</v>
          </cell>
          <cell r="I176" t="str">
            <v>12306/247</v>
          </cell>
          <cell r="J176">
            <v>0</v>
          </cell>
          <cell r="K176">
            <v>3.65</v>
          </cell>
          <cell r="L176">
            <v>3.65</v>
          </cell>
          <cell r="M176">
            <v>3.65</v>
          </cell>
          <cell r="N176">
            <v>3.65</v>
          </cell>
          <cell r="O176">
            <v>0</v>
          </cell>
          <cell r="P176">
            <v>0</v>
          </cell>
          <cell r="Q176">
            <v>3</v>
          </cell>
          <cell r="R176">
            <v>3.33</v>
          </cell>
          <cell r="S176">
            <v>4</v>
          </cell>
          <cell r="T176">
            <v>3.33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1.06</v>
          </cell>
          <cell r="AP176">
            <v>0.99</v>
          </cell>
          <cell r="AQ176">
            <v>18</v>
          </cell>
          <cell r="AR176">
            <v>53</v>
          </cell>
          <cell r="AS176">
            <v>0</v>
          </cell>
          <cell r="AT176" t="str">
            <v/>
          </cell>
          <cell r="AU176" t="str">
            <v>KO ĐỦ</v>
          </cell>
          <cell r="AV176">
            <v>0</v>
          </cell>
          <cell r="AW176" t="str">
            <v>Chính quy</v>
          </cell>
          <cell r="AX176">
            <v>0</v>
          </cell>
        </row>
        <row r="177">
          <cell r="B177">
            <v>152337599</v>
          </cell>
          <cell r="C177" t="str">
            <v>Đinh Văn </v>
          </cell>
          <cell r="D177" t="str">
            <v>Hoan</v>
          </cell>
          <cell r="E177">
            <v>29643</v>
          </cell>
          <cell r="F177" t="str">
            <v>B15QTH2</v>
          </cell>
          <cell r="G177" t="str">
            <v>KT&amp;CN</v>
          </cell>
          <cell r="H177" t="str">
            <v>Ninh Bình</v>
          </cell>
          <cell r="I177" t="str">
            <v>13265/266</v>
          </cell>
          <cell r="J177">
            <v>0</v>
          </cell>
          <cell r="K177">
            <v>3.65</v>
          </cell>
          <cell r="L177">
            <v>2</v>
          </cell>
          <cell r="M177">
            <v>2</v>
          </cell>
          <cell r="N177">
            <v>2.65</v>
          </cell>
          <cell r="O177">
            <v>0</v>
          </cell>
          <cell r="P177">
            <v>0</v>
          </cell>
          <cell r="Q177">
            <v>2</v>
          </cell>
          <cell r="R177">
            <v>1</v>
          </cell>
          <cell r="S177">
            <v>3</v>
          </cell>
          <cell r="T177">
            <v>3.65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0.73</v>
          </cell>
          <cell r="AP177">
            <v>0.68</v>
          </cell>
          <cell r="AQ177">
            <v>18</v>
          </cell>
          <cell r="AR177">
            <v>53</v>
          </cell>
          <cell r="AS177">
            <v>0</v>
          </cell>
          <cell r="AT177" t="str">
            <v/>
          </cell>
          <cell r="AU177" t="str">
            <v>KO ĐỦ</v>
          </cell>
          <cell r="AV177">
            <v>0</v>
          </cell>
          <cell r="AW177" t="str">
            <v>Chính quy</v>
          </cell>
          <cell r="AX177">
            <v>0</v>
          </cell>
        </row>
        <row r="178">
          <cell r="B178">
            <v>152337651</v>
          </cell>
          <cell r="C178" t="str">
            <v>Lê Ngọc </v>
          </cell>
          <cell r="D178" t="str">
            <v>Linh</v>
          </cell>
          <cell r="E178">
            <v>32190</v>
          </cell>
          <cell r="F178" t="str">
            <v>B15QTH1</v>
          </cell>
          <cell r="G178" t="str">
            <v>KT&amp;CN</v>
          </cell>
          <cell r="H178" t="str">
            <v>Hà Tĩnh</v>
          </cell>
          <cell r="I178" t="str">
            <v>10152/204</v>
          </cell>
          <cell r="J178">
            <v>0</v>
          </cell>
          <cell r="K178">
            <v>3.65</v>
          </cell>
          <cell r="L178">
            <v>2.65</v>
          </cell>
          <cell r="M178">
            <v>1.65</v>
          </cell>
          <cell r="N178">
            <v>2.65</v>
          </cell>
          <cell r="O178">
            <v>0</v>
          </cell>
          <cell r="P178">
            <v>0</v>
          </cell>
          <cell r="Q178">
            <v>2.33</v>
          </cell>
          <cell r="R178">
            <v>3.33</v>
          </cell>
          <cell r="S178">
            <v>0</v>
          </cell>
          <cell r="T178">
            <v>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0.79</v>
          </cell>
          <cell r="AP178">
            <v>0.74</v>
          </cell>
          <cell r="AQ178">
            <v>18</v>
          </cell>
          <cell r="AR178">
            <v>52</v>
          </cell>
          <cell r="AS178">
            <v>0</v>
          </cell>
          <cell r="AT178" t="str">
            <v/>
          </cell>
          <cell r="AU178" t="str">
            <v>KO ĐỦ</v>
          </cell>
          <cell r="AV178">
            <v>0</v>
          </cell>
          <cell r="AW178" t="str">
            <v>Chính quy</v>
          </cell>
          <cell r="AX178">
            <v>0</v>
          </cell>
        </row>
        <row r="179">
          <cell r="B179">
            <v>152337679</v>
          </cell>
          <cell r="C179" t="str">
            <v>Nguyễn Thị Kiều</v>
          </cell>
          <cell r="D179" t="str">
            <v>Nga</v>
          </cell>
          <cell r="E179">
            <v>31879</v>
          </cell>
          <cell r="F179" t="str">
            <v>B15QTH2</v>
          </cell>
          <cell r="G179" t="str">
            <v>KT&amp;CN</v>
          </cell>
          <cell r="H179" t="str">
            <v>Đà Nẵng</v>
          </cell>
          <cell r="I179" t="str">
            <v>10283/206</v>
          </cell>
          <cell r="J179">
            <v>0</v>
          </cell>
          <cell r="K179">
            <v>3.33</v>
          </cell>
          <cell r="L179">
            <v>2.65</v>
          </cell>
          <cell r="M179">
            <v>1.65</v>
          </cell>
          <cell r="N179">
            <v>0</v>
          </cell>
          <cell r="O179">
            <v>0</v>
          </cell>
          <cell r="P179">
            <v>0</v>
          </cell>
          <cell r="Q179">
            <v>3</v>
          </cell>
          <cell r="R179">
            <v>2.65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2.33</v>
          </cell>
          <cell r="AC179">
            <v>0</v>
          </cell>
          <cell r="AD179">
            <v>3</v>
          </cell>
          <cell r="AE179">
            <v>0</v>
          </cell>
          <cell r="AF179">
            <v>0</v>
          </cell>
          <cell r="AG179">
            <v>0</v>
          </cell>
          <cell r="AH179">
            <v>3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0.89</v>
          </cell>
          <cell r="AP179">
            <v>0.83</v>
          </cell>
          <cell r="AQ179">
            <v>18</v>
          </cell>
          <cell r="AR179">
            <v>51</v>
          </cell>
          <cell r="AS179">
            <v>0</v>
          </cell>
          <cell r="AT179" t="str">
            <v/>
          </cell>
          <cell r="AU179" t="str">
            <v>KO ĐỦ</v>
          </cell>
          <cell r="AV179">
            <v>0</v>
          </cell>
          <cell r="AW179" t="str">
            <v>Chính quy</v>
          </cell>
          <cell r="AX179">
            <v>0</v>
          </cell>
        </row>
        <row r="180">
          <cell r="B180">
            <v>152337709</v>
          </cell>
          <cell r="C180" t="str">
            <v>Phan Văn Đức</v>
          </cell>
          <cell r="D180" t="str">
            <v>Phước</v>
          </cell>
          <cell r="E180">
            <v>31088</v>
          </cell>
          <cell r="F180" t="str">
            <v>B15QTH1</v>
          </cell>
          <cell r="G180" t="str">
            <v>KT&amp;CN</v>
          </cell>
          <cell r="H180" t="str">
            <v>Kon Tum</v>
          </cell>
          <cell r="I180" t="str">
            <v>10258/226</v>
          </cell>
          <cell r="J180">
            <v>0</v>
          </cell>
          <cell r="K180">
            <v>3</v>
          </cell>
          <cell r="L180">
            <v>3.65</v>
          </cell>
          <cell r="M180">
            <v>3.33</v>
          </cell>
          <cell r="N180">
            <v>3.33</v>
          </cell>
          <cell r="O180">
            <v>0</v>
          </cell>
          <cell r="P180">
            <v>0</v>
          </cell>
          <cell r="Q180">
            <v>2.65</v>
          </cell>
          <cell r="R180">
            <v>1</v>
          </cell>
          <cell r="S180">
            <v>3.33</v>
          </cell>
          <cell r="T180">
            <v>3.65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0.9</v>
          </cell>
          <cell r="AP180">
            <v>0.84</v>
          </cell>
          <cell r="AQ180">
            <v>18</v>
          </cell>
          <cell r="AR180">
            <v>53</v>
          </cell>
          <cell r="AS180">
            <v>0</v>
          </cell>
          <cell r="AT180" t="str">
            <v/>
          </cell>
          <cell r="AU180" t="str">
            <v>KO ĐỦ</v>
          </cell>
          <cell r="AV180">
            <v>0</v>
          </cell>
          <cell r="AW180" t="str">
            <v>Chính quy</v>
          </cell>
          <cell r="AX180">
            <v>0</v>
          </cell>
        </row>
        <row r="181">
          <cell r="B181">
            <v>152337633</v>
          </cell>
          <cell r="C181" t="str">
            <v>Nguyễn Văn</v>
          </cell>
          <cell r="D181" t="str">
            <v>Kiệt</v>
          </cell>
          <cell r="E181">
            <v>32070</v>
          </cell>
          <cell r="F181" t="str">
            <v>B15QTH1</v>
          </cell>
          <cell r="G181" t="str">
            <v>KT&amp;CN</v>
          </cell>
          <cell r="H181" t="str">
            <v>Quảng Trị</v>
          </cell>
          <cell r="I181" t="str">
            <v>12283/246</v>
          </cell>
          <cell r="J181">
            <v>0</v>
          </cell>
          <cell r="K181">
            <v>3.33</v>
          </cell>
          <cell r="L181">
            <v>1.65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3.33</v>
          </cell>
          <cell r="S181">
            <v>2.33</v>
          </cell>
          <cell r="T181">
            <v>0</v>
          </cell>
          <cell r="U181">
            <v>0</v>
          </cell>
          <cell r="V181">
            <v>0</v>
          </cell>
          <cell r="W181">
            <v>1.65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2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0.56</v>
          </cell>
          <cell r="AP181">
            <v>0.52</v>
          </cell>
          <cell r="AQ181">
            <v>19</v>
          </cell>
          <cell r="AR181">
            <v>56</v>
          </cell>
          <cell r="AS181">
            <v>0</v>
          </cell>
          <cell r="AT181" t="str">
            <v/>
          </cell>
          <cell r="AU181" t="str">
            <v>KO ĐỦ</v>
          </cell>
          <cell r="AV181">
            <v>0</v>
          </cell>
          <cell r="AW181" t="str">
            <v>Chính quy</v>
          </cell>
          <cell r="AX181">
            <v>0</v>
          </cell>
        </row>
        <row r="182">
          <cell r="B182">
            <v>152337573</v>
          </cell>
          <cell r="C182" t="str">
            <v>Ngô Văn</v>
          </cell>
          <cell r="D182" t="str">
            <v>Hà</v>
          </cell>
          <cell r="E182">
            <v>31277</v>
          </cell>
          <cell r="F182" t="str">
            <v>B15QTH2</v>
          </cell>
          <cell r="G182" t="str">
            <v>KT&amp;CN</v>
          </cell>
          <cell r="H182" t="str">
            <v>Quảng Nam </v>
          </cell>
          <cell r="I182" t="str">
            <v>10120/203</v>
          </cell>
          <cell r="J182">
            <v>0</v>
          </cell>
          <cell r="K182">
            <v>1.65</v>
          </cell>
          <cell r="L182">
            <v>1.65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2.33</v>
          </cell>
          <cell r="S182">
            <v>2.33</v>
          </cell>
          <cell r="T182">
            <v>4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0.51</v>
          </cell>
          <cell r="AP182">
            <v>0.47</v>
          </cell>
          <cell r="AQ182">
            <v>20</v>
          </cell>
          <cell r="AR182">
            <v>58</v>
          </cell>
          <cell r="AS182">
            <v>0</v>
          </cell>
          <cell r="AT182" t="str">
            <v/>
          </cell>
          <cell r="AU182" t="str">
            <v>KO ĐỦ</v>
          </cell>
          <cell r="AV182">
            <v>0</v>
          </cell>
          <cell r="AW182" t="str">
            <v>Chính quy</v>
          </cell>
          <cell r="AX182">
            <v>0</v>
          </cell>
        </row>
        <row r="183">
          <cell r="B183">
            <v>152337608</v>
          </cell>
          <cell r="C183" t="str">
            <v>Võ Văn Quang </v>
          </cell>
          <cell r="D183" t="str">
            <v>Huy</v>
          </cell>
          <cell r="E183">
            <v>31126</v>
          </cell>
          <cell r="F183" t="str">
            <v>B15QTH2</v>
          </cell>
          <cell r="G183" t="str">
            <v>KT&amp;CN</v>
          </cell>
          <cell r="H183" t="str">
            <v>Huế</v>
          </cell>
          <cell r="I183" t="str">
            <v>11795/236</v>
          </cell>
          <cell r="J183">
            <v>0</v>
          </cell>
          <cell r="K183">
            <v>3.65</v>
          </cell>
          <cell r="L183">
            <v>3</v>
          </cell>
          <cell r="M183">
            <v>3</v>
          </cell>
          <cell r="N183">
            <v>0</v>
          </cell>
          <cell r="O183">
            <v>0</v>
          </cell>
          <cell r="P183">
            <v>0</v>
          </cell>
          <cell r="Q183">
            <v>1.65</v>
          </cell>
          <cell r="R183">
            <v>0</v>
          </cell>
          <cell r="S183">
            <v>1.65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0.49</v>
          </cell>
          <cell r="AP183">
            <v>0.45</v>
          </cell>
          <cell r="AQ183">
            <v>21</v>
          </cell>
          <cell r="AR183">
            <v>61</v>
          </cell>
          <cell r="AS183">
            <v>0</v>
          </cell>
          <cell r="AT183" t="str">
            <v/>
          </cell>
          <cell r="AU183" t="str">
            <v>KO ĐỦ</v>
          </cell>
          <cell r="AV183">
            <v>0</v>
          </cell>
          <cell r="AW183" t="str">
            <v>Chính quy</v>
          </cell>
          <cell r="AX183">
            <v>0</v>
          </cell>
        </row>
        <row r="184">
          <cell r="B184">
            <v>152337562</v>
          </cell>
          <cell r="C184" t="str">
            <v>Trương Thế</v>
          </cell>
          <cell r="D184" t="str">
            <v>Duy</v>
          </cell>
          <cell r="E184">
            <v>32222</v>
          </cell>
          <cell r="F184" t="str">
            <v>B15QTH1</v>
          </cell>
          <cell r="G184" t="str">
            <v>KT&amp;CN</v>
          </cell>
          <cell r="H184" t="str">
            <v>Quảng Trị</v>
          </cell>
          <cell r="I184" t="str">
            <v>10297/206</v>
          </cell>
          <cell r="J184">
            <v>0</v>
          </cell>
          <cell r="K184">
            <v>2</v>
          </cell>
          <cell r="L184">
            <v>2.65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0.26</v>
          </cell>
          <cell r="AP184">
            <v>0.24</v>
          </cell>
          <cell r="AQ184">
            <v>23</v>
          </cell>
          <cell r="AR184">
            <v>66</v>
          </cell>
          <cell r="AS184">
            <v>0</v>
          </cell>
          <cell r="AT184" t="str">
            <v/>
          </cell>
          <cell r="AU184" t="str">
            <v>KO ĐỦ</v>
          </cell>
          <cell r="AV184">
            <v>0</v>
          </cell>
          <cell r="AW184" t="str">
            <v>Chính quy</v>
          </cell>
          <cell r="AX184">
            <v>0</v>
          </cell>
        </row>
        <row r="185">
          <cell r="B185">
            <v>152337767</v>
          </cell>
          <cell r="C185" t="str">
            <v>Phạm Quốc </v>
          </cell>
          <cell r="D185" t="str">
            <v>Toản</v>
          </cell>
          <cell r="E185">
            <v>30893</v>
          </cell>
          <cell r="F185" t="str">
            <v>B15QTH2</v>
          </cell>
          <cell r="G185" t="str">
            <v>KT&amp;CN</v>
          </cell>
          <cell r="H185" t="str">
            <v>Đà Nẵng</v>
          </cell>
          <cell r="I185" t="str">
            <v>11271/226</v>
          </cell>
          <cell r="J185">
            <v>0</v>
          </cell>
          <cell r="K185">
            <v>3</v>
          </cell>
          <cell r="L185">
            <v>2.33</v>
          </cell>
          <cell r="M185">
            <v>2.33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0.29</v>
          </cell>
          <cell r="AP185">
            <v>0.27</v>
          </cell>
          <cell r="AQ185">
            <v>23</v>
          </cell>
          <cell r="AR185">
            <v>66</v>
          </cell>
          <cell r="AS185">
            <v>0</v>
          </cell>
          <cell r="AT185" t="str">
            <v/>
          </cell>
          <cell r="AU185" t="str">
            <v>KO ĐỦ</v>
          </cell>
          <cell r="AV185">
            <v>0</v>
          </cell>
          <cell r="AW185" t="str">
            <v>Chính quy</v>
          </cell>
          <cell r="AX185">
            <v>0</v>
          </cell>
        </row>
        <row r="186">
          <cell r="B186">
            <v>152337780</v>
          </cell>
          <cell r="C186" t="str">
            <v>Dương Phước </v>
          </cell>
          <cell r="D186" t="str">
            <v>Trí</v>
          </cell>
          <cell r="E186">
            <v>30993</v>
          </cell>
          <cell r="F186" t="str">
            <v>B15QTH1</v>
          </cell>
          <cell r="G186" t="str">
            <v>KT&amp;CN</v>
          </cell>
          <cell r="H186" t="str">
            <v>Huế</v>
          </cell>
          <cell r="I186" t="str">
            <v>10166/204</v>
          </cell>
          <cell r="J186">
            <v>0</v>
          </cell>
          <cell r="K186">
            <v>3.33</v>
          </cell>
          <cell r="L186">
            <v>3</v>
          </cell>
          <cell r="M186">
            <v>3.33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0.37</v>
          </cell>
          <cell r="AP186">
            <v>0.35</v>
          </cell>
          <cell r="AQ186">
            <v>23</v>
          </cell>
          <cell r="AR186">
            <v>66</v>
          </cell>
          <cell r="AS186">
            <v>0</v>
          </cell>
          <cell r="AT186" t="str">
            <v/>
          </cell>
          <cell r="AU186" t="str">
            <v>KO ĐỦ</v>
          </cell>
          <cell r="AV186">
            <v>0</v>
          </cell>
          <cell r="AW186" t="str">
            <v>Chính quy</v>
          </cell>
          <cell r="AX186">
            <v>0</v>
          </cell>
        </row>
        <row r="187">
          <cell r="B187">
            <v>152337785</v>
          </cell>
          <cell r="C187" t="str">
            <v>Lê Khắc </v>
          </cell>
          <cell r="D187" t="str">
            <v>Trình</v>
          </cell>
          <cell r="E187">
            <v>30385</v>
          </cell>
          <cell r="F187" t="str">
            <v>B15QTH1</v>
          </cell>
          <cell r="G187" t="str">
            <v>KT&amp;CN</v>
          </cell>
          <cell r="H187" t="str">
            <v>Đà Nẵng</v>
          </cell>
          <cell r="I187" t="str">
            <v>11825/237</v>
          </cell>
          <cell r="J187">
            <v>0</v>
          </cell>
          <cell r="K187">
            <v>3</v>
          </cell>
          <cell r="L187">
            <v>3</v>
          </cell>
          <cell r="M187">
            <v>1.65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0.29</v>
          </cell>
          <cell r="AP187">
            <v>0.27</v>
          </cell>
          <cell r="AQ187">
            <v>23</v>
          </cell>
          <cell r="AR187">
            <v>66</v>
          </cell>
          <cell r="AS187">
            <v>0</v>
          </cell>
          <cell r="AT187" t="str">
            <v/>
          </cell>
          <cell r="AU187" t="str">
            <v>KO ĐỦ</v>
          </cell>
          <cell r="AV187">
            <v>0</v>
          </cell>
          <cell r="AW187" t="str">
            <v>Chính quy</v>
          </cell>
          <cell r="AX187">
            <v>0</v>
          </cell>
        </row>
        <row r="188">
          <cell r="B188">
            <v>152337796</v>
          </cell>
          <cell r="C188" t="str">
            <v>Đinh Quang</v>
          </cell>
          <cell r="D188" t="str">
            <v>Tuấn</v>
          </cell>
          <cell r="E188">
            <v>31829</v>
          </cell>
          <cell r="F188" t="str">
            <v>B15QTH2</v>
          </cell>
          <cell r="G188" t="str">
            <v>KT&amp;CN</v>
          </cell>
          <cell r="H188" t="str">
            <v>Quảng Ninh</v>
          </cell>
          <cell r="I188" t="str">
            <v>10336/207</v>
          </cell>
          <cell r="J188">
            <v>0</v>
          </cell>
          <cell r="K188">
            <v>3</v>
          </cell>
          <cell r="L188">
            <v>2.65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0.29</v>
          </cell>
          <cell r="AP188">
            <v>0.27</v>
          </cell>
          <cell r="AQ188">
            <v>23</v>
          </cell>
          <cell r="AR188">
            <v>66</v>
          </cell>
          <cell r="AS188">
            <v>0</v>
          </cell>
          <cell r="AT188" t="str">
            <v/>
          </cell>
          <cell r="AU188" t="str">
            <v>KO ĐỦ</v>
          </cell>
          <cell r="AV188">
            <v>0</v>
          </cell>
          <cell r="AW188" t="str">
            <v>Chính quy</v>
          </cell>
          <cell r="AX188">
            <v>0</v>
          </cell>
        </row>
        <row r="189">
          <cell r="B189">
            <v>152337635</v>
          </cell>
          <cell r="C189" t="str">
            <v>Trương Thị Phương</v>
          </cell>
          <cell r="D189" t="str">
            <v>Lam</v>
          </cell>
          <cell r="E189">
            <v>30944</v>
          </cell>
          <cell r="F189" t="str">
            <v>B15QTH2</v>
          </cell>
          <cell r="G189" t="str">
            <v>KT&amp;CN</v>
          </cell>
          <cell r="H189" t="str">
            <v>Quảng Nam </v>
          </cell>
          <cell r="I189" t="str">
            <v>12351/248</v>
          </cell>
          <cell r="J189">
            <v>0</v>
          </cell>
          <cell r="K189">
            <v>3.65</v>
          </cell>
          <cell r="L189">
            <v>2.33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0.21</v>
          </cell>
          <cell r="AP189">
            <v>0.19</v>
          </cell>
          <cell r="AQ189">
            <v>24</v>
          </cell>
          <cell r="AR189">
            <v>69</v>
          </cell>
          <cell r="AS189">
            <v>0</v>
          </cell>
          <cell r="AT189" t="str">
            <v/>
          </cell>
          <cell r="AU189" t="str">
            <v>KO ĐỦ</v>
          </cell>
          <cell r="AV189">
            <v>0</v>
          </cell>
          <cell r="AW189" t="str">
            <v>Chính quy</v>
          </cell>
          <cell r="AX189">
            <v>0</v>
          </cell>
        </row>
        <row r="190">
          <cell r="B190">
            <v>152337687</v>
          </cell>
          <cell r="C190" t="str">
            <v>Châu Minh</v>
          </cell>
          <cell r="D190" t="str">
            <v>Nghĩa </v>
          </cell>
          <cell r="E190">
            <v>32356</v>
          </cell>
          <cell r="F190" t="str">
            <v>B15QTH1</v>
          </cell>
          <cell r="G190" t="str">
            <v>KT&amp;CN</v>
          </cell>
          <cell r="H190" t="str">
            <v>Quảng Nam</v>
          </cell>
          <cell r="I190" t="str">
            <v>12961/260</v>
          </cell>
          <cell r="J190">
            <v>0</v>
          </cell>
          <cell r="K190">
            <v>3.33</v>
          </cell>
          <cell r="L190">
            <v>2.33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0.2</v>
          </cell>
          <cell r="AP190">
            <v>0.18</v>
          </cell>
          <cell r="AQ190">
            <v>24</v>
          </cell>
          <cell r="AR190">
            <v>69</v>
          </cell>
          <cell r="AS190">
            <v>0</v>
          </cell>
          <cell r="AT190" t="str">
            <v/>
          </cell>
          <cell r="AU190" t="str">
            <v>KO ĐỦ</v>
          </cell>
          <cell r="AV190">
            <v>0</v>
          </cell>
          <cell r="AW190" t="str">
            <v>Chính quy</v>
          </cell>
          <cell r="AX190">
            <v>0</v>
          </cell>
        </row>
        <row r="191">
          <cell r="B191">
            <v>152337810</v>
          </cell>
          <cell r="C191" t="str">
            <v>Trần Thị Hồng </v>
          </cell>
          <cell r="D191" t="str">
            <v>Vi</v>
          </cell>
          <cell r="E191">
            <v>30487</v>
          </cell>
          <cell r="F191" t="str">
            <v>B15QTH1</v>
          </cell>
          <cell r="G191" t="str">
            <v>KT&amp;CN</v>
          </cell>
          <cell r="H191" t="str">
            <v>Quảng Nam</v>
          </cell>
          <cell r="I191" t="str">
            <v>12000/240</v>
          </cell>
          <cell r="J191">
            <v>0</v>
          </cell>
          <cell r="K191">
            <v>2.65</v>
          </cell>
          <cell r="L191">
            <v>3.33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0.22</v>
          </cell>
          <cell r="AP191">
            <v>0.21</v>
          </cell>
          <cell r="AQ191">
            <v>24</v>
          </cell>
          <cell r="AR191">
            <v>69</v>
          </cell>
          <cell r="AS191">
            <v>0</v>
          </cell>
          <cell r="AT191" t="str">
            <v/>
          </cell>
          <cell r="AU191" t="str">
            <v>KO ĐỦ</v>
          </cell>
          <cell r="AV191">
            <v>0</v>
          </cell>
          <cell r="AW191" t="str">
            <v>Chính quy</v>
          </cell>
          <cell r="AX191">
            <v>0</v>
          </cell>
        </row>
        <row r="192">
          <cell r="B192">
            <v>152337523</v>
          </cell>
          <cell r="C192" t="str">
            <v>Nguyễn Thị Hồng</v>
          </cell>
          <cell r="D192" t="str">
            <v>Anh</v>
          </cell>
          <cell r="E192">
            <v>31248</v>
          </cell>
          <cell r="F192" t="str">
            <v>B15QTH2</v>
          </cell>
          <cell r="G192" t="str">
            <v>KT&amp;CN</v>
          </cell>
          <cell r="H192" t="str">
            <v>Đà Nẵng</v>
          </cell>
          <cell r="I192" t="str">
            <v>10317/207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26</v>
          </cell>
          <cell r="AR192">
            <v>74</v>
          </cell>
          <cell r="AS192">
            <v>0</v>
          </cell>
          <cell r="AT192" t="str">
            <v/>
          </cell>
          <cell r="AU192" t="str">
            <v>KO ĐỦ</v>
          </cell>
          <cell r="AV192">
            <v>0</v>
          </cell>
          <cell r="AW192" t="str">
            <v>Chính quy</v>
          </cell>
          <cell r="AX192">
            <v>0</v>
          </cell>
        </row>
        <row r="193">
          <cell r="B193">
            <v>152337595</v>
          </cell>
          <cell r="C193" t="str">
            <v>Trần Văn </v>
          </cell>
          <cell r="D193" t="str">
            <v>Hiếu</v>
          </cell>
          <cell r="E193">
            <v>29451</v>
          </cell>
          <cell r="F193" t="str">
            <v>B15QTH1</v>
          </cell>
          <cell r="G193" t="str">
            <v>KT&amp;CN</v>
          </cell>
          <cell r="H193" t="str">
            <v>Đà Nẵng</v>
          </cell>
          <cell r="I193" t="str">
            <v>11265/226</v>
          </cell>
          <cell r="J193">
            <v>0</v>
          </cell>
          <cell r="K193">
            <v>2.65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0.08</v>
          </cell>
          <cell r="AP193">
            <v>0.07</v>
          </cell>
          <cell r="AQ193">
            <v>25</v>
          </cell>
          <cell r="AR193">
            <v>72</v>
          </cell>
          <cell r="AS193">
            <v>0</v>
          </cell>
          <cell r="AT193" t="str">
            <v/>
          </cell>
          <cell r="AU193" t="str">
            <v>KO ĐỦ</v>
          </cell>
          <cell r="AV193">
            <v>0</v>
          </cell>
          <cell r="AW193" t="str">
            <v>Chính quy</v>
          </cell>
          <cell r="AX193">
            <v>0</v>
          </cell>
        </row>
        <row r="194">
          <cell r="B194">
            <v>152337703</v>
          </cell>
          <cell r="C194" t="str">
            <v>Ngô Tường</v>
          </cell>
          <cell r="D194" t="str">
            <v>Phán</v>
          </cell>
          <cell r="E194">
            <v>30212</v>
          </cell>
          <cell r="F194" t="str">
            <v>B15QTH1</v>
          </cell>
          <cell r="G194" t="str">
            <v>KT&amp;CN</v>
          </cell>
          <cell r="H194" t="str">
            <v>Bình Định</v>
          </cell>
          <cell r="I194" t="str">
            <v>10223/205</v>
          </cell>
          <cell r="J194">
            <v>0</v>
          </cell>
          <cell r="K194">
            <v>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0.06</v>
          </cell>
          <cell r="AP194">
            <v>0.05</v>
          </cell>
          <cell r="AQ194">
            <v>25</v>
          </cell>
          <cell r="AR194">
            <v>72</v>
          </cell>
          <cell r="AS194">
            <v>0</v>
          </cell>
          <cell r="AT194" t="str">
            <v/>
          </cell>
          <cell r="AU194" t="str">
            <v>KO ĐỦ</v>
          </cell>
          <cell r="AV194">
            <v>0</v>
          </cell>
          <cell r="AW194" t="str">
            <v>Chính quy</v>
          </cell>
          <cell r="AX194">
            <v>0</v>
          </cell>
        </row>
        <row r="195">
          <cell r="B195">
            <v>152337782</v>
          </cell>
          <cell r="C195" t="str">
            <v>Đoàn Phạm Hải</v>
          </cell>
          <cell r="D195" t="str">
            <v>Triều</v>
          </cell>
          <cell r="E195">
            <v>31260</v>
          </cell>
          <cell r="F195" t="str">
            <v>B15QTH2</v>
          </cell>
          <cell r="G195" t="str">
            <v>KT&amp;CN</v>
          </cell>
          <cell r="H195" t="str">
            <v>Đà Nẵng</v>
          </cell>
          <cell r="I195" t="str">
            <v>11268/227</v>
          </cell>
          <cell r="J195">
            <v>0</v>
          </cell>
          <cell r="K195">
            <v>1.65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0.05</v>
          </cell>
          <cell r="AP195">
            <v>0.04</v>
          </cell>
          <cell r="AQ195">
            <v>25</v>
          </cell>
          <cell r="AR195">
            <v>72</v>
          </cell>
          <cell r="AS195">
            <v>0</v>
          </cell>
          <cell r="AT195" t="str">
            <v/>
          </cell>
          <cell r="AU195" t="str">
            <v>KO ĐỦ</v>
          </cell>
          <cell r="AV195">
            <v>0</v>
          </cell>
          <cell r="AW195" t="str">
            <v>Chính quy</v>
          </cell>
          <cell r="AX195">
            <v>0</v>
          </cell>
        </row>
        <row r="196">
          <cell r="B196">
            <v>152337797</v>
          </cell>
          <cell r="C196" t="str">
            <v>Hồ Anh</v>
          </cell>
          <cell r="D196" t="str">
            <v>Tuấn</v>
          </cell>
          <cell r="E196">
            <v>31333</v>
          </cell>
          <cell r="F196" t="str">
            <v>B15QTH2</v>
          </cell>
          <cell r="G196" t="str">
            <v>KT&amp;CN</v>
          </cell>
          <cell r="H196" t="str">
            <v>Đà Nẵng</v>
          </cell>
          <cell r="I196" t="str">
            <v>11262/226</v>
          </cell>
          <cell r="J196">
            <v>0</v>
          </cell>
          <cell r="K196">
            <v>0</v>
          </cell>
          <cell r="L196">
            <v>3.33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0.14</v>
          </cell>
          <cell r="AP196">
            <v>0.14</v>
          </cell>
          <cell r="AQ196">
            <v>25</v>
          </cell>
          <cell r="AR196">
            <v>71</v>
          </cell>
          <cell r="AS196">
            <v>0</v>
          </cell>
          <cell r="AT196" t="str">
            <v/>
          </cell>
          <cell r="AU196" t="str">
            <v>KO ĐỦ</v>
          </cell>
          <cell r="AV196">
            <v>0</v>
          </cell>
          <cell r="AW196" t="str">
            <v>Chính quy</v>
          </cell>
          <cell r="AX196">
            <v>0</v>
          </cell>
        </row>
        <row r="197">
          <cell r="B197">
            <v>152337531</v>
          </cell>
          <cell r="C197" t="str">
            <v>Nguyễn Thị Hương</v>
          </cell>
          <cell r="D197" t="str">
            <v>Bình</v>
          </cell>
          <cell r="E197">
            <v>30457</v>
          </cell>
          <cell r="F197" t="str">
            <v>B15QTH2</v>
          </cell>
          <cell r="G197" t="str">
            <v>KT&amp;CN</v>
          </cell>
          <cell r="H197" t="str">
            <v>Gia Lai</v>
          </cell>
          <cell r="I197" t="str">
            <v>11688/234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26</v>
          </cell>
          <cell r="AR197">
            <v>74</v>
          </cell>
          <cell r="AS197">
            <v>0</v>
          </cell>
          <cell r="AT197" t="str">
            <v/>
          </cell>
          <cell r="AU197" t="str">
            <v>KO ĐỦ</v>
          </cell>
          <cell r="AV197">
            <v>0</v>
          </cell>
          <cell r="AW197" t="str">
            <v>Chính quy</v>
          </cell>
          <cell r="AX197">
            <v>0</v>
          </cell>
        </row>
        <row r="198">
          <cell r="B198">
            <v>152337538</v>
          </cell>
          <cell r="C198" t="str">
            <v>Võ Trung </v>
          </cell>
          <cell r="D198" t="str">
            <v>Chính</v>
          </cell>
          <cell r="E198">
            <v>27076</v>
          </cell>
          <cell r="F198" t="str">
            <v>B15QTH1</v>
          </cell>
          <cell r="G198" t="str">
            <v>KT&amp;CN</v>
          </cell>
          <cell r="H198" t="str">
            <v>Đà Nẵng</v>
          </cell>
          <cell r="I198" t="str">
            <v>10101/203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26</v>
          </cell>
          <cell r="AR198">
            <v>74</v>
          </cell>
          <cell r="AS198">
            <v>0</v>
          </cell>
          <cell r="AT198" t="str">
            <v/>
          </cell>
          <cell r="AU198" t="str">
            <v>KO ĐỦ</v>
          </cell>
          <cell r="AV198">
            <v>0</v>
          </cell>
          <cell r="AW198" t="str">
            <v>Chính quy</v>
          </cell>
          <cell r="AX198">
            <v>0</v>
          </cell>
        </row>
        <row r="199">
          <cell r="B199">
            <v>152337559</v>
          </cell>
          <cell r="C199" t="str">
            <v>Phạm Tiến </v>
          </cell>
          <cell r="D199" t="str">
            <v>Dũng</v>
          </cell>
          <cell r="E199">
            <v>27908</v>
          </cell>
          <cell r="F199" t="str">
            <v>B15QTH1</v>
          </cell>
          <cell r="G199" t="str">
            <v>KT&amp;CN</v>
          </cell>
          <cell r="H199" t="str">
            <v>Đà Nẵng</v>
          </cell>
          <cell r="I199" t="str">
            <v>12717/255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26</v>
          </cell>
          <cell r="AR199">
            <v>74</v>
          </cell>
          <cell r="AS199">
            <v>0</v>
          </cell>
          <cell r="AT199" t="str">
            <v/>
          </cell>
          <cell r="AU199" t="str">
            <v>KO ĐỦ</v>
          </cell>
          <cell r="AV199">
            <v>0</v>
          </cell>
          <cell r="AW199" t="str">
            <v>Chính quy</v>
          </cell>
          <cell r="AX199">
            <v>0</v>
          </cell>
        </row>
        <row r="200">
          <cell r="B200">
            <v>152337656</v>
          </cell>
          <cell r="C200" t="str">
            <v>Lê Hồng </v>
          </cell>
          <cell r="D200" t="str">
            <v>Lĩnh</v>
          </cell>
          <cell r="E200">
            <v>30449</v>
          </cell>
          <cell r="F200" t="str">
            <v>B15QTH1</v>
          </cell>
          <cell r="G200" t="str">
            <v>KT&amp;CN</v>
          </cell>
          <cell r="H200" t="str">
            <v>Quảng Nam</v>
          </cell>
          <cell r="I200" t="str">
            <v>11826/237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26</v>
          </cell>
          <cell r="AR200">
            <v>74</v>
          </cell>
          <cell r="AS200">
            <v>0</v>
          </cell>
          <cell r="AT200" t="str">
            <v/>
          </cell>
          <cell r="AU200" t="str">
            <v>KO ĐỦ</v>
          </cell>
          <cell r="AV200">
            <v>0</v>
          </cell>
          <cell r="AW200" t="str">
            <v>Chính quy</v>
          </cell>
          <cell r="AX200">
            <v>0</v>
          </cell>
        </row>
        <row r="201">
          <cell r="B201">
            <v>152337689</v>
          </cell>
          <cell r="C201" t="str">
            <v>Phạm Quang Trung</v>
          </cell>
          <cell r="D201" t="str">
            <v>Nghĩa</v>
          </cell>
          <cell r="E201">
            <v>31228</v>
          </cell>
          <cell r="F201" t="str">
            <v>B15QTH2</v>
          </cell>
          <cell r="G201" t="str">
            <v>KT&amp;CN</v>
          </cell>
          <cell r="H201" t="str">
            <v>Hải Phòng</v>
          </cell>
          <cell r="I201" t="str">
            <v>12766/256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26</v>
          </cell>
          <cell r="AR201">
            <v>74</v>
          </cell>
          <cell r="AS201">
            <v>0</v>
          </cell>
          <cell r="AT201" t="str">
            <v/>
          </cell>
          <cell r="AU201" t="str">
            <v>KO ĐỦ</v>
          </cell>
          <cell r="AV201">
            <v>0</v>
          </cell>
          <cell r="AW201" t="str">
            <v>Chính quy</v>
          </cell>
          <cell r="AX201">
            <v>0</v>
          </cell>
        </row>
        <row r="202">
          <cell r="B202">
            <v>152337690</v>
          </cell>
          <cell r="C202" t="str">
            <v>Bùi Tuyết</v>
          </cell>
          <cell r="D202" t="str">
            <v>Ngọc</v>
          </cell>
          <cell r="E202">
            <v>30811</v>
          </cell>
          <cell r="F202" t="str">
            <v>B15QTH2</v>
          </cell>
          <cell r="G202" t="str">
            <v>KT&amp;CN</v>
          </cell>
          <cell r="H202" t="str">
            <v>Đà Nẵng</v>
          </cell>
          <cell r="I202" t="str">
            <v>11816/237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26</v>
          </cell>
          <cell r="AR202">
            <v>74</v>
          </cell>
          <cell r="AS202">
            <v>0</v>
          </cell>
          <cell r="AT202" t="str">
            <v/>
          </cell>
          <cell r="AU202" t="str">
            <v>KO ĐỦ</v>
          </cell>
          <cell r="AV202">
            <v>0</v>
          </cell>
          <cell r="AW202" t="str">
            <v>Chính quy</v>
          </cell>
          <cell r="AX202">
            <v>0</v>
          </cell>
        </row>
        <row r="203">
          <cell r="B203">
            <v>152337704</v>
          </cell>
          <cell r="C203" t="str">
            <v>Nguyễn Quốc</v>
          </cell>
          <cell r="D203" t="str">
            <v>Phong</v>
          </cell>
          <cell r="E203">
            <v>31186</v>
          </cell>
          <cell r="F203" t="str">
            <v>B15QTH1</v>
          </cell>
          <cell r="G203" t="str">
            <v>KT&amp;CN</v>
          </cell>
          <cell r="H203" t="str">
            <v>Quảng Nam</v>
          </cell>
          <cell r="I203" t="str">
            <v>10202/205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26</v>
          </cell>
          <cell r="AR203">
            <v>74</v>
          </cell>
          <cell r="AS203">
            <v>0</v>
          </cell>
          <cell r="AT203" t="str">
            <v/>
          </cell>
          <cell r="AU203" t="str">
            <v>KO ĐỦ</v>
          </cell>
          <cell r="AV203">
            <v>0</v>
          </cell>
          <cell r="AW203" t="str">
            <v>Chính quy</v>
          </cell>
          <cell r="AX203">
            <v>0</v>
          </cell>
        </row>
        <row r="204">
          <cell r="B204">
            <v>152337742</v>
          </cell>
          <cell r="C204" t="str">
            <v>Nguyễn Văn</v>
          </cell>
          <cell r="D204" t="str">
            <v>Thanh</v>
          </cell>
          <cell r="E204">
            <v>31168</v>
          </cell>
          <cell r="F204" t="str">
            <v>B15QTH2</v>
          </cell>
          <cell r="G204" t="str">
            <v>KT&amp;CN</v>
          </cell>
          <cell r="H204" t="str">
            <v>Hà Tĩnh</v>
          </cell>
          <cell r="I204" t="str">
            <v>11669/234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26</v>
          </cell>
          <cell r="AR204">
            <v>74</v>
          </cell>
          <cell r="AS204">
            <v>0</v>
          </cell>
          <cell r="AT204" t="str">
            <v/>
          </cell>
          <cell r="AU204" t="str">
            <v>KO ĐỦ</v>
          </cell>
          <cell r="AV204">
            <v>0</v>
          </cell>
          <cell r="AW204" t="str">
            <v>Chính quy</v>
          </cell>
          <cell r="AX204">
            <v>0</v>
          </cell>
        </row>
        <row r="205">
          <cell r="B205">
            <v>152337781</v>
          </cell>
          <cell r="C205" t="str">
            <v>Lê </v>
          </cell>
          <cell r="D205" t="str">
            <v>Trí</v>
          </cell>
          <cell r="E205">
            <v>31813</v>
          </cell>
          <cell r="F205" t="str">
            <v>B15QTH1</v>
          </cell>
          <cell r="G205" t="str">
            <v>KT&amp;CN</v>
          </cell>
          <cell r="H205" t="str">
            <v>Đà Nẵng</v>
          </cell>
          <cell r="I205" t="str">
            <v>12310/247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26</v>
          </cell>
          <cell r="AR205">
            <v>74</v>
          </cell>
          <cell r="AS205">
            <v>0</v>
          </cell>
          <cell r="AT205" t="str">
            <v/>
          </cell>
          <cell r="AU205" t="str">
            <v>KO ĐỦ</v>
          </cell>
          <cell r="AV205">
            <v>0</v>
          </cell>
          <cell r="AW205" t="str">
            <v>Chính quy</v>
          </cell>
          <cell r="AX205">
            <v>0</v>
          </cell>
        </row>
        <row r="206">
          <cell r="B206">
            <v>152337784</v>
          </cell>
          <cell r="C206" t="str">
            <v>Trần Văn </v>
          </cell>
          <cell r="D206" t="str">
            <v>Trinh</v>
          </cell>
          <cell r="E206">
            <v>30472</v>
          </cell>
          <cell r="F206" t="str">
            <v>B15QTH1</v>
          </cell>
          <cell r="G206" t="str">
            <v>KT&amp;CN</v>
          </cell>
          <cell r="H206" t="str">
            <v>Nam Định</v>
          </cell>
          <cell r="I206" t="str">
            <v>10286/206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26</v>
          </cell>
          <cell r="AR206">
            <v>74</v>
          </cell>
          <cell r="AS206">
            <v>0</v>
          </cell>
          <cell r="AT206" t="str">
            <v/>
          </cell>
          <cell r="AU206" t="str">
            <v>KO ĐỦ</v>
          </cell>
          <cell r="AV206">
            <v>0</v>
          </cell>
          <cell r="AW206" t="str">
            <v>Chính quy</v>
          </cell>
          <cell r="AX206">
            <v>0</v>
          </cell>
        </row>
        <row r="207">
          <cell r="B207">
            <v>152337787</v>
          </cell>
          <cell r="C207" t="str">
            <v>Hồ Sĩ</v>
          </cell>
          <cell r="D207" t="str">
            <v>Trung</v>
          </cell>
          <cell r="E207">
            <v>30926</v>
          </cell>
          <cell r="F207" t="str">
            <v>B15QTH1</v>
          </cell>
          <cell r="G207" t="str">
            <v>KT&amp;CN</v>
          </cell>
          <cell r="H207" t="str">
            <v>Hà Tĩnh</v>
          </cell>
          <cell r="I207" t="str">
            <v>13000/260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26</v>
          </cell>
          <cell r="AR207">
            <v>74</v>
          </cell>
          <cell r="AS207">
            <v>0</v>
          </cell>
          <cell r="AT207" t="str">
            <v/>
          </cell>
          <cell r="AU207" t="str">
            <v>KO ĐỦ</v>
          </cell>
          <cell r="AV207">
            <v>0</v>
          </cell>
          <cell r="AW207" t="str">
            <v>Chính quy</v>
          </cell>
          <cell r="AX207">
            <v>0</v>
          </cell>
        </row>
        <row r="208">
          <cell r="B208">
            <v>152337798</v>
          </cell>
          <cell r="C208" t="str">
            <v>Lê Đình</v>
          </cell>
          <cell r="D208" t="str">
            <v>Tuấn</v>
          </cell>
          <cell r="E208">
            <v>28247</v>
          </cell>
          <cell r="F208" t="str">
            <v>B15QTH1</v>
          </cell>
          <cell r="G208" t="str">
            <v>KT&amp;CN</v>
          </cell>
          <cell r="H208" t="str">
            <v>Thanh Hóa</v>
          </cell>
          <cell r="I208" t="str">
            <v>12327/247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26</v>
          </cell>
          <cell r="AR208">
            <v>74</v>
          </cell>
          <cell r="AS208">
            <v>0</v>
          </cell>
          <cell r="AT208" t="str">
            <v/>
          </cell>
          <cell r="AU208" t="str">
            <v>KO ĐỦ</v>
          </cell>
          <cell r="AV208">
            <v>0</v>
          </cell>
          <cell r="AW208" t="str">
            <v>Chính quy</v>
          </cell>
          <cell r="AX208">
            <v>0</v>
          </cell>
        </row>
        <row r="209">
          <cell r="B209">
            <v>152337706</v>
          </cell>
          <cell r="C209" t="str">
            <v>Phạm Phú</v>
          </cell>
          <cell r="D209" t="str">
            <v>Phong</v>
          </cell>
          <cell r="E209">
            <v>29783</v>
          </cell>
          <cell r="F209" t="str">
            <v>B15QTH2</v>
          </cell>
          <cell r="G209" t="str">
            <v>Ngành khác</v>
          </cell>
          <cell r="H209" t="str">
            <v>Quảng Nam</v>
          </cell>
          <cell r="I209" t="str">
            <v>12511/251</v>
          </cell>
          <cell r="J209">
            <v>0</v>
          </cell>
          <cell r="K209">
            <v>2.65</v>
          </cell>
          <cell r="L209">
            <v>2.33</v>
          </cell>
          <cell r="M209">
            <v>2.65</v>
          </cell>
          <cell r="N209">
            <v>3.65</v>
          </cell>
          <cell r="O209">
            <v>2</v>
          </cell>
          <cell r="P209">
            <v>0</v>
          </cell>
          <cell r="Q209">
            <v>2.65</v>
          </cell>
          <cell r="R209">
            <v>2.33</v>
          </cell>
          <cell r="S209">
            <v>3</v>
          </cell>
          <cell r="T209">
            <v>3.33</v>
          </cell>
          <cell r="U209">
            <v>0</v>
          </cell>
          <cell r="V209">
            <v>4</v>
          </cell>
          <cell r="W209">
            <v>3</v>
          </cell>
          <cell r="X209">
            <v>0</v>
          </cell>
          <cell r="Y209">
            <v>1.65</v>
          </cell>
          <cell r="Z209">
            <v>2.65</v>
          </cell>
          <cell r="AA209">
            <v>1</v>
          </cell>
          <cell r="AB209">
            <v>2.65</v>
          </cell>
          <cell r="AC209">
            <v>0</v>
          </cell>
          <cell r="AD209">
            <v>2.33</v>
          </cell>
          <cell r="AE209">
            <v>0</v>
          </cell>
          <cell r="AF209">
            <v>2.65</v>
          </cell>
          <cell r="AG209">
            <v>2</v>
          </cell>
          <cell r="AH209">
            <v>2.65</v>
          </cell>
          <cell r="AI209">
            <v>3</v>
          </cell>
          <cell r="AJ209">
            <v>0</v>
          </cell>
          <cell r="AK209">
            <v>2</v>
          </cell>
          <cell r="AL209">
            <v>2.33</v>
          </cell>
          <cell r="AM209">
            <v>1.65</v>
          </cell>
          <cell r="AN209">
            <v>0</v>
          </cell>
          <cell r="AO209">
            <v>2.06</v>
          </cell>
          <cell r="AP209">
            <v>1.93</v>
          </cell>
          <cell r="AQ209">
            <v>4</v>
          </cell>
          <cell r="AR209">
            <v>5</v>
          </cell>
          <cell r="AS209">
            <v>0</v>
          </cell>
          <cell r="AT209" t="str">
            <v/>
          </cell>
          <cell r="AU209" t="str">
            <v>KO ĐỦ</v>
          </cell>
          <cell r="AV209">
            <v>0</v>
          </cell>
          <cell r="AW209" t="str">
            <v>Chính quy</v>
          </cell>
          <cell r="AX209">
            <v>0</v>
          </cell>
        </row>
        <row r="210">
          <cell r="B210">
            <v>152337666</v>
          </cell>
          <cell r="C210" t="str">
            <v>Đỗ Thị Thanh </v>
          </cell>
          <cell r="D210" t="str">
            <v>Mai</v>
          </cell>
          <cell r="E210">
            <v>32019</v>
          </cell>
          <cell r="F210" t="str">
            <v>B15QTH1</v>
          </cell>
          <cell r="G210" t="str">
            <v>XHNV&amp;NN</v>
          </cell>
          <cell r="H210" t="str">
            <v>Quảng Bình</v>
          </cell>
          <cell r="I210" t="str">
            <v>11755/236</v>
          </cell>
          <cell r="J210">
            <v>0</v>
          </cell>
          <cell r="K210">
            <v>3.33</v>
          </cell>
          <cell r="L210">
            <v>4</v>
          </cell>
          <cell r="M210">
            <v>2.33</v>
          </cell>
          <cell r="N210">
            <v>3.65</v>
          </cell>
          <cell r="O210">
            <v>3.65</v>
          </cell>
          <cell r="P210">
            <v>2.33</v>
          </cell>
          <cell r="Q210">
            <v>2.65</v>
          </cell>
          <cell r="R210">
            <v>3.33</v>
          </cell>
          <cell r="S210">
            <v>3.65</v>
          </cell>
          <cell r="T210">
            <v>3.33</v>
          </cell>
          <cell r="U210">
            <v>1.65</v>
          </cell>
          <cell r="V210">
            <v>4</v>
          </cell>
          <cell r="W210">
            <v>3.65</v>
          </cell>
          <cell r="X210">
            <v>3</v>
          </cell>
          <cell r="Y210">
            <v>2.33</v>
          </cell>
          <cell r="Z210">
            <v>3.33</v>
          </cell>
          <cell r="AA210">
            <v>1.65</v>
          </cell>
          <cell r="AB210">
            <v>3</v>
          </cell>
          <cell r="AC210">
            <v>2</v>
          </cell>
          <cell r="AD210">
            <v>2</v>
          </cell>
          <cell r="AE210">
            <v>0</v>
          </cell>
          <cell r="AF210">
            <v>2.33</v>
          </cell>
          <cell r="AG210">
            <v>3.33</v>
          </cell>
          <cell r="AH210">
            <v>3</v>
          </cell>
          <cell r="AI210">
            <v>1.65</v>
          </cell>
          <cell r="AJ210">
            <v>0</v>
          </cell>
          <cell r="AK210">
            <v>2.65</v>
          </cell>
          <cell r="AL210">
            <v>0</v>
          </cell>
          <cell r="AM210">
            <v>0</v>
          </cell>
          <cell r="AN210">
            <v>3.65</v>
          </cell>
          <cell r="AO210">
            <v>2.84</v>
          </cell>
          <cell r="AP210">
            <v>2.9</v>
          </cell>
          <cell r="AQ210">
            <v>0</v>
          </cell>
          <cell r="AR210">
            <v>0</v>
          </cell>
          <cell r="AS210" t="str">
            <v>R</v>
          </cell>
          <cell r="AT210" t="str">
            <v>Khá</v>
          </cell>
          <cell r="AU210" t="str">
            <v>ĐỦ</v>
          </cell>
          <cell r="AV210" t="str">
            <v>T12/2012</v>
          </cell>
          <cell r="AW210" t="str">
            <v>Chính quy</v>
          </cell>
          <cell r="AX210" t="str">
            <v>CHÍNH QUY</v>
          </cell>
        </row>
        <row r="211">
          <cell r="B211">
            <v>152337717</v>
          </cell>
          <cell r="C211" t="str">
            <v>Nguyễn Thị Xuân</v>
          </cell>
          <cell r="D211" t="str">
            <v>Phương</v>
          </cell>
          <cell r="E211">
            <v>32451</v>
          </cell>
          <cell r="F211" t="str">
            <v>B15QTH2</v>
          </cell>
          <cell r="G211" t="str">
            <v>XHNV&amp;NN</v>
          </cell>
          <cell r="H211" t="str">
            <v>Đà Nẵng</v>
          </cell>
          <cell r="I211" t="str">
            <v>11433/228</v>
          </cell>
          <cell r="J211">
            <v>0</v>
          </cell>
          <cell r="K211">
            <v>3.65</v>
          </cell>
          <cell r="L211">
            <v>3</v>
          </cell>
          <cell r="M211">
            <v>2</v>
          </cell>
          <cell r="N211">
            <v>0</v>
          </cell>
          <cell r="O211">
            <v>3</v>
          </cell>
          <cell r="P211">
            <v>2</v>
          </cell>
          <cell r="Q211">
            <v>2.33</v>
          </cell>
          <cell r="R211">
            <v>2.33</v>
          </cell>
          <cell r="S211">
            <v>3.33</v>
          </cell>
          <cell r="T211">
            <v>2.65</v>
          </cell>
          <cell r="U211">
            <v>1.65</v>
          </cell>
          <cell r="V211">
            <v>4</v>
          </cell>
          <cell r="W211">
            <v>4</v>
          </cell>
          <cell r="X211">
            <v>0</v>
          </cell>
          <cell r="Y211">
            <v>2</v>
          </cell>
          <cell r="Z211">
            <v>3</v>
          </cell>
          <cell r="AA211">
            <v>1.65</v>
          </cell>
          <cell r="AB211">
            <v>3</v>
          </cell>
          <cell r="AC211">
            <v>2</v>
          </cell>
          <cell r="AD211">
            <v>2</v>
          </cell>
          <cell r="AE211">
            <v>0</v>
          </cell>
          <cell r="AF211">
            <v>3</v>
          </cell>
          <cell r="AG211">
            <v>3</v>
          </cell>
          <cell r="AH211">
            <v>3</v>
          </cell>
          <cell r="AI211">
            <v>4</v>
          </cell>
          <cell r="AJ211">
            <v>0</v>
          </cell>
          <cell r="AK211">
            <v>3</v>
          </cell>
          <cell r="AL211">
            <v>0</v>
          </cell>
          <cell r="AM211">
            <v>0</v>
          </cell>
          <cell r="AN211">
            <v>0</v>
          </cell>
          <cell r="AO211">
            <v>2.48</v>
          </cell>
          <cell r="AP211">
            <v>2.31</v>
          </cell>
          <cell r="AQ211">
            <v>2</v>
          </cell>
          <cell r="AR211">
            <v>10</v>
          </cell>
          <cell r="AS211">
            <v>0</v>
          </cell>
          <cell r="AT211" t="str">
            <v>Trung Bình</v>
          </cell>
          <cell r="AU211" t="str">
            <v>KO ĐỦ</v>
          </cell>
          <cell r="AV211">
            <v>0</v>
          </cell>
          <cell r="AW211" t="str">
            <v>Chính quy</v>
          </cell>
          <cell r="AX211">
            <v>0</v>
          </cell>
        </row>
        <row r="212">
          <cell r="B212">
            <v>152337741</v>
          </cell>
          <cell r="C212" t="str">
            <v>Nguyễn Thị Thúy</v>
          </cell>
          <cell r="D212" t="str">
            <v>Thanh</v>
          </cell>
          <cell r="E212">
            <v>32070</v>
          </cell>
          <cell r="F212" t="str">
            <v>B15QTH1</v>
          </cell>
          <cell r="G212" t="str">
            <v>XHNV&amp;NN</v>
          </cell>
          <cell r="H212" t="str">
            <v>Quảng Nam</v>
          </cell>
          <cell r="I212" t="str">
            <v>11442/229</v>
          </cell>
          <cell r="J212">
            <v>0</v>
          </cell>
          <cell r="K212">
            <v>3</v>
          </cell>
          <cell r="L212">
            <v>3</v>
          </cell>
          <cell r="M212">
            <v>2</v>
          </cell>
          <cell r="N212">
            <v>3.33</v>
          </cell>
          <cell r="O212">
            <v>3.65</v>
          </cell>
          <cell r="P212">
            <v>2.33</v>
          </cell>
          <cell r="Q212">
            <v>2.33</v>
          </cell>
          <cell r="R212">
            <v>1</v>
          </cell>
          <cell r="S212">
            <v>3.33</v>
          </cell>
          <cell r="T212">
            <v>4</v>
          </cell>
          <cell r="U212">
            <v>2</v>
          </cell>
          <cell r="V212">
            <v>4</v>
          </cell>
          <cell r="W212">
            <v>2.33</v>
          </cell>
          <cell r="X212">
            <v>3</v>
          </cell>
          <cell r="Y212">
            <v>1.65</v>
          </cell>
          <cell r="Z212">
            <v>2.65</v>
          </cell>
          <cell r="AA212">
            <v>1.65</v>
          </cell>
          <cell r="AB212">
            <v>2.65</v>
          </cell>
          <cell r="AC212">
            <v>3</v>
          </cell>
          <cell r="AD212">
            <v>2</v>
          </cell>
          <cell r="AE212">
            <v>0</v>
          </cell>
          <cell r="AF212">
            <v>3</v>
          </cell>
          <cell r="AG212">
            <v>3.33</v>
          </cell>
          <cell r="AH212">
            <v>2.33</v>
          </cell>
          <cell r="AI212">
            <v>3.65</v>
          </cell>
          <cell r="AJ212">
            <v>0</v>
          </cell>
          <cell r="AK212">
            <v>2.33</v>
          </cell>
          <cell r="AL212">
            <v>0</v>
          </cell>
          <cell r="AM212">
            <v>0</v>
          </cell>
          <cell r="AN212">
            <v>3</v>
          </cell>
          <cell r="AO212">
            <v>2.65</v>
          </cell>
          <cell r="AP212">
            <v>2.67</v>
          </cell>
          <cell r="AQ212">
            <v>0</v>
          </cell>
          <cell r="AR212">
            <v>0</v>
          </cell>
          <cell r="AS212" t="str">
            <v>R</v>
          </cell>
          <cell r="AT212" t="str">
            <v>Khá</v>
          </cell>
          <cell r="AU212" t="str">
            <v>ĐỦ</v>
          </cell>
          <cell r="AV212" t="str">
            <v>T12/2012</v>
          </cell>
          <cell r="AW212" t="str">
            <v>Chính quy</v>
          </cell>
          <cell r="AX212" t="str">
            <v>CHÍNH QUY</v>
          </cell>
        </row>
        <row r="213">
          <cell r="B213">
            <v>152337693</v>
          </cell>
          <cell r="C213" t="str">
            <v>Lê Thiện Nhiên</v>
          </cell>
          <cell r="D213" t="str">
            <v>Ngọc</v>
          </cell>
          <cell r="E213">
            <v>32541</v>
          </cell>
          <cell r="F213" t="str">
            <v>B15QTH1</v>
          </cell>
          <cell r="G213" t="str">
            <v>XHNV&amp;NN</v>
          </cell>
          <cell r="H213" t="str">
            <v>Quảng Ngãi</v>
          </cell>
          <cell r="I213" t="str">
            <v>12333/247</v>
          </cell>
          <cell r="J213">
            <v>0</v>
          </cell>
          <cell r="K213">
            <v>3</v>
          </cell>
          <cell r="L213">
            <v>2</v>
          </cell>
          <cell r="M213">
            <v>2.33</v>
          </cell>
          <cell r="N213">
            <v>2</v>
          </cell>
          <cell r="O213">
            <v>3.65</v>
          </cell>
          <cell r="P213">
            <v>2</v>
          </cell>
          <cell r="Q213">
            <v>1</v>
          </cell>
          <cell r="R213">
            <v>2.65</v>
          </cell>
          <cell r="S213">
            <v>3.65</v>
          </cell>
          <cell r="T213">
            <v>3.65</v>
          </cell>
          <cell r="U213">
            <v>2</v>
          </cell>
          <cell r="V213">
            <v>4</v>
          </cell>
          <cell r="W213">
            <v>3.33</v>
          </cell>
          <cell r="X213">
            <v>1.65</v>
          </cell>
          <cell r="Y213">
            <v>2</v>
          </cell>
          <cell r="Z213">
            <v>2</v>
          </cell>
          <cell r="AA213">
            <v>2</v>
          </cell>
          <cell r="AB213">
            <v>2.33</v>
          </cell>
          <cell r="AC213">
            <v>1.65</v>
          </cell>
          <cell r="AD213">
            <v>1</v>
          </cell>
          <cell r="AE213">
            <v>0</v>
          </cell>
          <cell r="AF213">
            <v>1.65</v>
          </cell>
          <cell r="AG213">
            <v>2.65</v>
          </cell>
          <cell r="AH213">
            <v>2.33</v>
          </cell>
          <cell r="AI213">
            <v>3.65</v>
          </cell>
          <cell r="AJ213">
            <v>0</v>
          </cell>
          <cell r="AK213">
            <v>2.33</v>
          </cell>
          <cell r="AL213">
            <v>0</v>
          </cell>
          <cell r="AM213">
            <v>0</v>
          </cell>
          <cell r="AN213">
            <v>3</v>
          </cell>
          <cell r="AO213">
            <v>2.36</v>
          </cell>
          <cell r="AP213">
            <v>2.4</v>
          </cell>
          <cell r="AQ213">
            <v>0</v>
          </cell>
          <cell r="AR213">
            <v>0</v>
          </cell>
          <cell r="AS213" t="str">
            <v>R</v>
          </cell>
          <cell r="AT213" t="str">
            <v>Trung Bình</v>
          </cell>
          <cell r="AU213" t="str">
            <v>ĐỦ</v>
          </cell>
          <cell r="AV213">
            <v>41137</v>
          </cell>
          <cell r="AW213" t="str">
            <v>Chính quy</v>
          </cell>
          <cell r="AX213" t="str">
            <v>CHÍNH QUY</v>
          </cell>
        </row>
        <row r="214">
          <cell r="B214">
            <v>152337537</v>
          </cell>
          <cell r="C214" t="str">
            <v>Nguyễn Thị</v>
          </cell>
          <cell r="D214" t="str">
            <v>Chiến</v>
          </cell>
          <cell r="E214">
            <v>31086</v>
          </cell>
          <cell r="F214" t="str">
            <v>B15QTH2</v>
          </cell>
          <cell r="G214" t="str">
            <v>XHNV&amp;NN</v>
          </cell>
          <cell r="H214" t="str">
            <v>Thanh Hóa</v>
          </cell>
          <cell r="I214" t="str">
            <v>12791/256</v>
          </cell>
          <cell r="J214">
            <v>0</v>
          </cell>
          <cell r="K214">
            <v>3.65</v>
          </cell>
          <cell r="L214">
            <v>2.33</v>
          </cell>
          <cell r="M214">
            <v>1.65</v>
          </cell>
          <cell r="N214">
            <v>3</v>
          </cell>
          <cell r="O214">
            <v>3.33</v>
          </cell>
          <cell r="P214">
            <v>0</v>
          </cell>
          <cell r="Q214">
            <v>2</v>
          </cell>
          <cell r="R214">
            <v>1</v>
          </cell>
          <cell r="S214">
            <v>3.33</v>
          </cell>
          <cell r="T214">
            <v>3</v>
          </cell>
          <cell r="U214">
            <v>2</v>
          </cell>
          <cell r="V214">
            <v>4</v>
          </cell>
          <cell r="W214">
            <v>3.65</v>
          </cell>
          <cell r="X214">
            <v>1.65</v>
          </cell>
          <cell r="Y214">
            <v>2</v>
          </cell>
          <cell r="Z214">
            <v>2.65</v>
          </cell>
          <cell r="AA214">
            <v>1.65</v>
          </cell>
          <cell r="AB214">
            <v>2.65</v>
          </cell>
          <cell r="AC214">
            <v>2.65</v>
          </cell>
          <cell r="AD214">
            <v>2</v>
          </cell>
          <cell r="AE214">
            <v>0</v>
          </cell>
          <cell r="AF214">
            <v>2</v>
          </cell>
          <cell r="AG214">
            <v>2.33</v>
          </cell>
          <cell r="AH214">
            <v>2.33</v>
          </cell>
          <cell r="AI214">
            <v>2</v>
          </cell>
          <cell r="AJ214">
            <v>0</v>
          </cell>
          <cell r="AK214">
            <v>2.65</v>
          </cell>
          <cell r="AL214">
            <v>0</v>
          </cell>
          <cell r="AM214">
            <v>0</v>
          </cell>
          <cell r="AN214">
            <v>0</v>
          </cell>
          <cell r="AO214">
            <v>2.31</v>
          </cell>
          <cell r="AP214">
            <v>2.15</v>
          </cell>
          <cell r="AQ214">
            <v>1</v>
          </cell>
          <cell r="AR214">
            <v>8</v>
          </cell>
          <cell r="AS214">
            <v>0</v>
          </cell>
          <cell r="AT214" t="str">
            <v>Trung Bình</v>
          </cell>
          <cell r="AU214" t="str">
            <v>KO ĐỦ</v>
          </cell>
          <cell r="AV214">
            <v>0</v>
          </cell>
          <cell r="AW214" t="str">
            <v>Chính quy</v>
          </cell>
          <cell r="AX214">
            <v>0</v>
          </cell>
        </row>
        <row r="215">
          <cell r="B215">
            <v>152337551</v>
          </cell>
          <cell r="C215" t="str">
            <v>Lê Tự Mộc</v>
          </cell>
          <cell r="D215" t="str">
            <v>Dung</v>
          </cell>
          <cell r="E215">
            <v>32609</v>
          </cell>
          <cell r="F215" t="str">
            <v>B15QTH2</v>
          </cell>
          <cell r="G215" t="str">
            <v>XHNV&amp;NN</v>
          </cell>
          <cell r="H215" t="str">
            <v>Đà Nẵng</v>
          </cell>
          <cell r="I215" t="str">
            <v>11686/234</v>
          </cell>
          <cell r="J215">
            <v>0</v>
          </cell>
          <cell r="K215">
            <v>4</v>
          </cell>
          <cell r="L215">
            <v>2.65</v>
          </cell>
          <cell r="M215">
            <v>4</v>
          </cell>
          <cell r="N215">
            <v>2.65</v>
          </cell>
          <cell r="O215">
            <v>1.65</v>
          </cell>
          <cell r="P215">
            <v>1.65</v>
          </cell>
          <cell r="Q215">
            <v>3.33</v>
          </cell>
          <cell r="R215">
            <v>3.65</v>
          </cell>
          <cell r="S215">
            <v>3.65</v>
          </cell>
          <cell r="T215">
            <v>3</v>
          </cell>
          <cell r="U215">
            <v>1.65</v>
          </cell>
          <cell r="V215">
            <v>4</v>
          </cell>
          <cell r="W215">
            <v>4</v>
          </cell>
          <cell r="X215">
            <v>1.65</v>
          </cell>
          <cell r="Y215">
            <v>2.33</v>
          </cell>
          <cell r="Z215">
            <v>3.33</v>
          </cell>
          <cell r="AA215">
            <v>3</v>
          </cell>
          <cell r="AB215">
            <v>4</v>
          </cell>
          <cell r="AC215">
            <v>4</v>
          </cell>
          <cell r="AD215">
            <v>2.33</v>
          </cell>
          <cell r="AE215">
            <v>0</v>
          </cell>
          <cell r="AF215">
            <v>3.65</v>
          </cell>
          <cell r="AG215">
            <v>3.65</v>
          </cell>
          <cell r="AH215">
            <v>3.65</v>
          </cell>
          <cell r="AI215">
            <v>3.33</v>
          </cell>
          <cell r="AJ215">
            <v>0</v>
          </cell>
          <cell r="AK215">
            <v>3</v>
          </cell>
          <cell r="AL215">
            <v>0</v>
          </cell>
          <cell r="AM215">
            <v>0</v>
          </cell>
          <cell r="AN215">
            <v>3.33</v>
          </cell>
          <cell r="AO215">
            <v>3.06</v>
          </cell>
          <cell r="AP215">
            <v>3.08</v>
          </cell>
          <cell r="AQ215">
            <v>0</v>
          </cell>
          <cell r="AR215">
            <v>0</v>
          </cell>
          <cell r="AS215" t="str">
            <v>R</v>
          </cell>
          <cell r="AT215" t="str">
            <v>Khá</v>
          </cell>
          <cell r="AU215" t="str">
            <v>ĐỦ</v>
          </cell>
          <cell r="AV215">
            <v>0</v>
          </cell>
          <cell r="AW215" t="str">
            <v>Chính quy</v>
          </cell>
          <cell r="AX215" t="str">
            <v>CHÍNH QUY</v>
          </cell>
        </row>
        <row r="216">
          <cell r="B216">
            <v>152337771</v>
          </cell>
          <cell r="C216" t="str">
            <v>Lê Thị Thùy</v>
          </cell>
          <cell r="D216" t="str">
            <v>Trang</v>
          </cell>
          <cell r="E216">
            <v>32779</v>
          </cell>
          <cell r="F216" t="str">
            <v>B15QTH1</v>
          </cell>
          <cell r="G216" t="str">
            <v>XHNV&amp;NN</v>
          </cell>
          <cell r="H216" t="str">
            <v>Đà Nẵng</v>
          </cell>
          <cell r="I216" t="str">
            <v>12448/249</v>
          </cell>
          <cell r="J216">
            <v>0</v>
          </cell>
          <cell r="K216">
            <v>2.33</v>
          </cell>
          <cell r="L216">
            <v>3.33</v>
          </cell>
          <cell r="M216">
            <v>2</v>
          </cell>
          <cell r="N216">
            <v>3.65</v>
          </cell>
          <cell r="O216">
            <v>4</v>
          </cell>
          <cell r="P216">
            <v>1</v>
          </cell>
          <cell r="Q216">
            <v>2</v>
          </cell>
          <cell r="R216">
            <v>2</v>
          </cell>
          <cell r="S216">
            <v>2.65</v>
          </cell>
          <cell r="T216">
            <v>2.65</v>
          </cell>
          <cell r="U216">
            <v>2</v>
          </cell>
          <cell r="V216">
            <v>4</v>
          </cell>
          <cell r="W216">
            <v>3.33</v>
          </cell>
          <cell r="X216">
            <v>2.33</v>
          </cell>
          <cell r="Y216">
            <v>2</v>
          </cell>
          <cell r="Z216">
            <v>3</v>
          </cell>
          <cell r="AA216">
            <v>1.65</v>
          </cell>
          <cell r="AB216">
            <v>2.65</v>
          </cell>
          <cell r="AC216">
            <v>1</v>
          </cell>
          <cell r="AD216">
            <v>1.65</v>
          </cell>
          <cell r="AE216">
            <v>0</v>
          </cell>
          <cell r="AF216">
            <v>2.65</v>
          </cell>
          <cell r="AG216">
            <v>3.65</v>
          </cell>
          <cell r="AH216">
            <v>2.65</v>
          </cell>
          <cell r="AI216">
            <v>3.33</v>
          </cell>
          <cell r="AJ216">
            <v>0</v>
          </cell>
          <cell r="AK216">
            <v>2.33</v>
          </cell>
          <cell r="AL216">
            <v>0</v>
          </cell>
          <cell r="AM216">
            <v>0</v>
          </cell>
          <cell r="AN216">
            <v>3</v>
          </cell>
          <cell r="AO216">
            <v>2.49</v>
          </cell>
          <cell r="AP216">
            <v>2.53</v>
          </cell>
          <cell r="AQ216">
            <v>0</v>
          </cell>
          <cell r="AR216">
            <v>0</v>
          </cell>
          <cell r="AS216" t="str">
            <v>R</v>
          </cell>
          <cell r="AT216" t="str">
            <v>Khá</v>
          </cell>
          <cell r="AU216" t="str">
            <v>ĐỦ</v>
          </cell>
          <cell r="AV216" t="str">
            <v>T12/2012</v>
          </cell>
          <cell r="AW216" t="str">
            <v>Chính quy</v>
          </cell>
          <cell r="AX216" t="str">
            <v>CHÍNH QUY</v>
          </cell>
        </row>
        <row r="217">
          <cell r="B217">
            <v>152337533</v>
          </cell>
          <cell r="C217" t="str">
            <v>Nguyễn Thị Quỳnh</v>
          </cell>
          <cell r="D217" t="str">
            <v>Châu</v>
          </cell>
          <cell r="E217">
            <v>32415</v>
          </cell>
          <cell r="F217" t="str">
            <v>B15QTH1</v>
          </cell>
          <cell r="G217" t="str">
            <v>XHNV&amp;NN</v>
          </cell>
          <cell r="H217" t="str">
            <v>Đà Nẵng</v>
          </cell>
          <cell r="I217" t="str">
            <v>11699/234</v>
          </cell>
          <cell r="J217">
            <v>0</v>
          </cell>
          <cell r="K217">
            <v>3</v>
          </cell>
          <cell r="L217">
            <v>3.33</v>
          </cell>
          <cell r="M217">
            <v>1</v>
          </cell>
          <cell r="N217">
            <v>1.65</v>
          </cell>
          <cell r="O217">
            <v>3</v>
          </cell>
          <cell r="P217">
            <v>2</v>
          </cell>
          <cell r="Q217">
            <v>2</v>
          </cell>
          <cell r="R217">
            <v>3</v>
          </cell>
          <cell r="S217">
            <v>3</v>
          </cell>
          <cell r="T217">
            <v>3.65</v>
          </cell>
          <cell r="U217">
            <v>1.65</v>
          </cell>
          <cell r="V217">
            <v>4</v>
          </cell>
          <cell r="W217">
            <v>2.33</v>
          </cell>
          <cell r="X217">
            <v>1.65</v>
          </cell>
          <cell r="Y217">
            <v>2</v>
          </cell>
          <cell r="Z217">
            <v>2.33</v>
          </cell>
          <cell r="AA217">
            <v>2</v>
          </cell>
          <cell r="AB217">
            <v>3.65</v>
          </cell>
          <cell r="AC217">
            <v>2.65</v>
          </cell>
          <cell r="AD217">
            <v>1.65</v>
          </cell>
          <cell r="AE217">
            <v>0</v>
          </cell>
          <cell r="AF217">
            <v>1.65</v>
          </cell>
          <cell r="AG217">
            <v>3.33</v>
          </cell>
          <cell r="AH217">
            <v>1.65</v>
          </cell>
          <cell r="AI217">
            <v>3.33</v>
          </cell>
          <cell r="AJ217">
            <v>0</v>
          </cell>
          <cell r="AK217">
            <v>2.65</v>
          </cell>
          <cell r="AL217">
            <v>0</v>
          </cell>
          <cell r="AM217">
            <v>0</v>
          </cell>
          <cell r="AN217">
            <v>3.33</v>
          </cell>
          <cell r="AO217">
            <v>2.46</v>
          </cell>
          <cell r="AP217">
            <v>2.52</v>
          </cell>
          <cell r="AQ217">
            <v>0</v>
          </cell>
          <cell r="AR217">
            <v>0</v>
          </cell>
          <cell r="AS217" t="str">
            <v>R</v>
          </cell>
          <cell r="AT217" t="str">
            <v>Khá</v>
          </cell>
          <cell r="AU217" t="str">
            <v>ĐỦ</v>
          </cell>
          <cell r="AV217" t="str">
            <v>T12/2012</v>
          </cell>
          <cell r="AW217" t="str">
            <v>Chính quy</v>
          </cell>
          <cell r="AX217" t="str">
            <v>CHÍNH QUY</v>
          </cell>
        </row>
        <row r="218">
          <cell r="B218">
            <v>152337597</v>
          </cell>
          <cell r="C218" t="str">
            <v>Lê Thị Diệu </v>
          </cell>
          <cell r="D218" t="str">
            <v>Hòa</v>
          </cell>
          <cell r="E218">
            <v>32411</v>
          </cell>
          <cell r="F218" t="str">
            <v>B15QTH1</v>
          </cell>
          <cell r="G218" t="str">
            <v>XHNV&amp;NN</v>
          </cell>
          <cell r="H218" t="str">
            <v>Đà Nẵng</v>
          </cell>
          <cell r="I218" t="str">
            <v>12368/248</v>
          </cell>
          <cell r="J218" t="str">
            <v>B15QTH2</v>
          </cell>
          <cell r="K218">
            <v>3</v>
          </cell>
          <cell r="L218">
            <v>2</v>
          </cell>
          <cell r="M218">
            <v>2.33</v>
          </cell>
          <cell r="N218">
            <v>3.65</v>
          </cell>
          <cell r="O218">
            <v>0</v>
          </cell>
          <cell r="P218">
            <v>1</v>
          </cell>
          <cell r="Q218">
            <v>2.65</v>
          </cell>
          <cell r="R218">
            <v>3.33</v>
          </cell>
          <cell r="S218">
            <v>3.65</v>
          </cell>
          <cell r="T218">
            <v>4</v>
          </cell>
          <cell r="U218">
            <v>1.65</v>
          </cell>
          <cell r="V218">
            <v>4</v>
          </cell>
          <cell r="W218">
            <v>3.33</v>
          </cell>
          <cell r="X218">
            <v>2.65</v>
          </cell>
          <cell r="Y218">
            <v>0</v>
          </cell>
          <cell r="Z218">
            <v>2.33</v>
          </cell>
          <cell r="AA218">
            <v>2</v>
          </cell>
          <cell r="AB218">
            <v>2</v>
          </cell>
          <cell r="AC218">
            <v>2.33</v>
          </cell>
          <cell r="AD218">
            <v>2</v>
          </cell>
          <cell r="AE218">
            <v>0</v>
          </cell>
          <cell r="AF218">
            <v>2</v>
          </cell>
          <cell r="AG218">
            <v>3.33</v>
          </cell>
          <cell r="AH218">
            <v>3.33</v>
          </cell>
          <cell r="AI218">
            <v>4</v>
          </cell>
          <cell r="AJ218">
            <v>0</v>
          </cell>
          <cell r="AK218">
            <v>2.33</v>
          </cell>
          <cell r="AL218">
            <v>0</v>
          </cell>
          <cell r="AM218">
            <v>0</v>
          </cell>
          <cell r="AN218">
            <v>0</v>
          </cell>
          <cell r="AO218">
            <v>2.43</v>
          </cell>
          <cell r="AP218">
            <v>2.26</v>
          </cell>
          <cell r="AQ218">
            <v>2</v>
          </cell>
          <cell r="AR218">
            <v>11</v>
          </cell>
          <cell r="AS218">
            <v>0</v>
          </cell>
          <cell r="AT218" t="str">
            <v>Trung Bình</v>
          </cell>
          <cell r="AU218" t="str">
            <v>KO ĐỦ</v>
          </cell>
          <cell r="AV218">
            <v>0</v>
          </cell>
          <cell r="AW218" t="str">
            <v>Chính quy</v>
          </cell>
          <cell r="AX218">
            <v>0</v>
          </cell>
        </row>
        <row r="219">
          <cell r="B219">
            <v>152337759</v>
          </cell>
          <cell r="C219" t="str">
            <v>Hoàng Biên </v>
          </cell>
          <cell r="D219" t="str">
            <v>Thùy</v>
          </cell>
          <cell r="E219">
            <v>32032</v>
          </cell>
          <cell r="F219" t="str">
            <v>B15QTH1</v>
          </cell>
          <cell r="G219" t="str">
            <v>XHNV&amp;NN</v>
          </cell>
          <cell r="H219" t="str">
            <v>Quảng Bình</v>
          </cell>
          <cell r="I219" t="str">
            <v>10128/203</v>
          </cell>
          <cell r="J219">
            <v>0</v>
          </cell>
          <cell r="K219">
            <v>3.33</v>
          </cell>
          <cell r="L219">
            <v>3.65</v>
          </cell>
          <cell r="M219">
            <v>2</v>
          </cell>
          <cell r="N219">
            <v>2.33</v>
          </cell>
          <cell r="O219">
            <v>2.65</v>
          </cell>
          <cell r="P219">
            <v>1.65</v>
          </cell>
          <cell r="Q219">
            <v>2.65</v>
          </cell>
          <cell r="R219">
            <v>1</v>
          </cell>
          <cell r="S219">
            <v>3.65</v>
          </cell>
          <cell r="T219">
            <v>3</v>
          </cell>
          <cell r="U219">
            <v>2.33</v>
          </cell>
          <cell r="V219">
            <v>4</v>
          </cell>
          <cell r="W219">
            <v>4</v>
          </cell>
          <cell r="X219">
            <v>3</v>
          </cell>
          <cell r="Y219">
            <v>1.65</v>
          </cell>
          <cell r="Z219">
            <v>2</v>
          </cell>
          <cell r="AA219">
            <v>1</v>
          </cell>
          <cell r="AB219">
            <v>3</v>
          </cell>
          <cell r="AC219">
            <v>2.33</v>
          </cell>
          <cell r="AD219">
            <v>1.65</v>
          </cell>
          <cell r="AE219">
            <v>0</v>
          </cell>
          <cell r="AF219">
            <v>2.65</v>
          </cell>
          <cell r="AG219">
            <v>3.33</v>
          </cell>
          <cell r="AH219">
            <v>2.65</v>
          </cell>
          <cell r="AI219">
            <v>3.65</v>
          </cell>
          <cell r="AJ219">
            <v>0</v>
          </cell>
          <cell r="AK219">
            <v>2.33</v>
          </cell>
          <cell r="AL219">
            <v>0</v>
          </cell>
          <cell r="AM219">
            <v>0</v>
          </cell>
          <cell r="AN219">
            <v>0</v>
          </cell>
          <cell r="AO219">
            <v>2.54</v>
          </cell>
          <cell r="AP219">
            <v>2.37</v>
          </cell>
          <cell r="AQ219">
            <v>0</v>
          </cell>
          <cell r="AR219">
            <v>5</v>
          </cell>
          <cell r="AS219">
            <v>0</v>
          </cell>
          <cell r="AT219" t="str">
            <v>Trung Bình</v>
          </cell>
          <cell r="AU219" t="str">
            <v>KO ĐỦ</v>
          </cell>
          <cell r="AV219">
            <v>0</v>
          </cell>
          <cell r="AW219" t="str">
            <v>Chính quy</v>
          </cell>
          <cell r="AX219">
            <v>0</v>
          </cell>
        </row>
        <row r="220">
          <cell r="B220">
            <v>152337594</v>
          </cell>
          <cell r="C220" t="str">
            <v>Phan Văn </v>
          </cell>
          <cell r="D220" t="str">
            <v>Hiếu</v>
          </cell>
          <cell r="E220">
            <v>31700</v>
          </cell>
          <cell r="F220" t="str">
            <v>B15QTH1</v>
          </cell>
          <cell r="G220" t="str">
            <v>XHNV&amp;NN</v>
          </cell>
          <cell r="H220" t="str">
            <v>Nghệ An</v>
          </cell>
          <cell r="I220" t="str">
            <v>12381/248</v>
          </cell>
          <cell r="J220">
            <v>0</v>
          </cell>
          <cell r="K220">
            <v>2.65</v>
          </cell>
          <cell r="L220">
            <v>2</v>
          </cell>
          <cell r="M220">
            <v>1.65</v>
          </cell>
          <cell r="N220">
            <v>0</v>
          </cell>
          <cell r="O220">
            <v>3</v>
          </cell>
          <cell r="P220">
            <v>0</v>
          </cell>
          <cell r="Q220">
            <v>2</v>
          </cell>
          <cell r="R220">
            <v>2.65</v>
          </cell>
          <cell r="S220">
            <v>3</v>
          </cell>
          <cell r="T220">
            <v>3</v>
          </cell>
          <cell r="U220">
            <v>0</v>
          </cell>
          <cell r="V220">
            <v>0</v>
          </cell>
          <cell r="W220">
            <v>3.65</v>
          </cell>
          <cell r="X220">
            <v>2</v>
          </cell>
          <cell r="Y220">
            <v>1.65</v>
          </cell>
          <cell r="Z220">
            <v>0</v>
          </cell>
          <cell r="AA220">
            <v>1</v>
          </cell>
          <cell r="AB220">
            <v>0</v>
          </cell>
          <cell r="AC220">
            <v>0</v>
          </cell>
          <cell r="AD220">
            <v>1.65</v>
          </cell>
          <cell r="AE220">
            <v>0</v>
          </cell>
          <cell r="AF220">
            <v>0</v>
          </cell>
          <cell r="AG220">
            <v>0</v>
          </cell>
          <cell r="AH220">
            <v>2.33</v>
          </cell>
          <cell r="AI220">
            <v>4</v>
          </cell>
          <cell r="AJ220">
            <v>0</v>
          </cell>
          <cell r="AK220">
            <v>2.65</v>
          </cell>
          <cell r="AL220">
            <v>0</v>
          </cell>
          <cell r="AM220">
            <v>0</v>
          </cell>
          <cell r="AN220">
            <v>0</v>
          </cell>
          <cell r="AO220">
            <v>1.52</v>
          </cell>
          <cell r="AP220">
            <v>1.42</v>
          </cell>
          <cell r="AQ220">
            <v>9</v>
          </cell>
          <cell r="AR220">
            <v>29</v>
          </cell>
          <cell r="AS220">
            <v>0</v>
          </cell>
          <cell r="AT220" t="str">
            <v/>
          </cell>
          <cell r="AU220" t="str">
            <v>KO ĐỦ</v>
          </cell>
          <cell r="AV220">
            <v>0</v>
          </cell>
          <cell r="AW220" t="str">
            <v>Chính quy</v>
          </cell>
          <cell r="AX220">
            <v>0</v>
          </cell>
        </row>
        <row r="221">
          <cell r="B221">
            <v>152337536</v>
          </cell>
          <cell r="C221" t="str">
            <v>Phan Thoại</v>
          </cell>
          <cell r="D221" t="str">
            <v>Chi</v>
          </cell>
          <cell r="E221">
            <v>32467</v>
          </cell>
          <cell r="F221" t="str">
            <v>B15QTH1</v>
          </cell>
          <cell r="G221" t="str">
            <v>XHNV&amp;NN</v>
          </cell>
          <cell r="H221" t="str">
            <v>Đà Nẵng</v>
          </cell>
          <cell r="I221" t="str">
            <v>10124/203</v>
          </cell>
          <cell r="J221">
            <v>0</v>
          </cell>
          <cell r="K221">
            <v>3</v>
          </cell>
          <cell r="L221">
            <v>1.65</v>
          </cell>
          <cell r="M221">
            <v>2</v>
          </cell>
          <cell r="N221">
            <v>3</v>
          </cell>
          <cell r="O221">
            <v>0</v>
          </cell>
          <cell r="P221">
            <v>0</v>
          </cell>
          <cell r="Q221">
            <v>2</v>
          </cell>
          <cell r="R221">
            <v>2.65</v>
          </cell>
          <cell r="S221">
            <v>3.33</v>
          </cell>
          <cell r="T221">
            <v>3.33</v>
          </cell>
          <cell r="U221">
            <v>1.65</v>
          </cell>
          <cell r="V221">
            <v>0</v>
          </cell>
          <cell r="W221">
            <v>2.65</v>
          </cell>
          <cell r="X221">
            <v>2</v>
          </cell>
          <cell r="Y221">
            <v>0</v>
          </cell>
          <cell r="Z221">
            <v>0</v>
          </cell>
          <cell r="AA221">
            <v>2</v>
          </cell>
          <cell r="AB221">
            <v>0</v>
          </cell>
          <cell r="AC221">
            <v>1.65</v>
          </cell>
          <cell r="AD221">
            <v>1</v>
          </cell>
          <cell r="AE221">
            <v>0</v>
          </cell>
          <cell r="AF221">
            <v>0</v>
          </cell>
          <cell r="AG221">
            <v>0</v>
          </cell>
          <cell r="AH221">
            <v>3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1.36</v>
          </cell>
          <cell r="AP221">
            <v>1.27</v>
          </cell>
          <cell r="AQ221">
            <v>10</v>
          </cell>
          <cell r="AR221">
            <v>32</v>
          </cell>
          <cell r="AS221">
            <v>0</v>
          </cell>
          <cell r="AT221" t="str">
            <v/>
          </cell>
          <cell r="AU221" t="str">
            <v>KO ĐỦ</v>
          </cell>
          <cell r="AV221">
            <v>0</v>
          </cell>
          <cell r="AW221" t="str">
            <v>Chính quy</v>
          </cell>
          <cell r="AX221">
            <v>0</v>
          </cell>
        </row>
        <row r="222">
          <cell r="B222">
            <v>152337541</v>
          </cell>
          <cell r="C222" t="str">
            <v>Lê Thị</v>
          </cell>
          <cell r="D222" t="str">
            <v>Cường</v>
          </cell>
          <cell r="E222">
            <v>31411</v>
          </cell>
          <cell r="F222" t="str">
            <v>B15QTH1</v>
          </cell>
          <cell r="G222" t="str">
            <v>XHNV&amp;NN</v>
          </cell>
          <cell r="H222" t="str">
            <v>Đà Nẵng</v>
          </cell>
          <cell r="I222" t="str">
            <v>12180/246</v>
          </cell>
          <cell r="J222">
            <v>0</v>
          </cell>
          <cell r="K222">
            <v>3</v>
          </cell>
          <cell r="L222">
            <v>1.65</v>
          </cell>
          <cell r="M222">
            <v>2</v>
          </cell>
          <cell r="N222">
            <v>3.65</v>
          </cell>
          <cell r="O222">
            <v>0</v>
          </cell>
          <cell r="P222">
            <v>2</v>
          </cell>
          <cell r="Q222">
            <v>1.65</v>
          </cell>
          <cell r="R222">
            <v>1</v>
          </cell>
          <cell r="S222">
            <v>2.65</v>
          </cell>
          <cell r="T222">
            <v>2.33</v>
          </cell>
          <cell r="U222">
            <v>0</v>
          </cell>
          <cell r="V222">
            <v>0</v>
          </cell>
          <cell r="W222">
            <v>3.65</v>
          </cell>
          <cell r="X222">
            <v>2.65</v>
          </cell>
          <cell r="Y222">
            <v>0</v>
          </cell>
          <cell r="Z222">
            <v>0</v>
          </cell>
          <cell r="AA222">
            <v>1.65</v>
          </cell>
          <cell r="AB222">
            <v>3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2.33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1.27</v>
          </cell>
          <cell r="AP222">
            <v>1.19</v>
          </cell>
          <cell r="AQ222">
            <v>11</v>
          </cell>
          <cell r="AR222">
            <v>35</v>
          </cell>
          <cell r="AS222" t="e">
            <v>#N/A</v>
          </cell>
          <cell r="AT222" t="str">
            <v/>
          </cell>
          <cell r="AU222" t="e">
            <v>#N/A</v>
          </cell>
          <cell r="AV222" t="e">
            <v>#N/A</v>
          </cell>
          <cell r="AW222" t="str">
            <v>Chính quy</v>
          </cell>
          <cell r="AX222">
            <v>0</v>
          </cell>
        </row>
        <row r="223">
          <cell r="B223">
            <v>152337542</v>
          </cell>
          <cell r="C223" t="str">
            <v>Trần Mạnh </v>
          </cell>
          <cell r="D223" t="str">
            <v>Cường</v>
          </cell>
          <cell r="E223">
            <v>32579</v>
          </cell>
          <cell r="F223" t="str">
            <v>B15QTH2</v>
          </cell>
          <cell r="G223" t="str">
            <v>XHNV&amp;NN</v>
          </cell>
          <cell r="H223" t="str">
            <v>Quảng Bình</v>
          </cell>
          <cell r="I223" t="str">
            <v>12331/247</v>
          </cell>
          <cell r="J223">
            <v>0</v>
          </cell>
          <cell r="K223">
            <v>3.65</v>
          </cell>
          <cell r="L223">
            <v>2.65</v>
          </cell>
          <cell r="M223">
            <v>2.33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2.33</v>
          </cell>
          <cell r="S223">
            <v>3.33</v>
          </cell>
          <cell r="T223">
            <v>3.33</v>
          </cell>
          <cell r="U223">
            <v>0</v>
          </cell>
          <cell r="V223">
            <v>4</v>
          </cell>
          <cell r="W223">
            <v>3.33</v>
          </cell>
          <cell r="X223">
            <v>0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>
            <v>1.65</v>
          </cell>
          <cell r="AD223">
            <v>2</v>
          </cell>
          <cell r="AE223">
            <v>0</v>
          </cell>
          <cell r="AF223">
            <v>3</v>
          </cell>
          <cell r="AG223">
            <v>3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1.4</v>
          </cell>
          <cell r="AP223">
            <v>1.31</v>
          </cell>
          <cell r="AQ223">
            <v>11</v>
          </cell>
          <cell r="AR223">
            <v>36</v>
          </cell>
          <cell r="AS223">
            <v>0</v>
          </cell>
          <cell r="AT223" t="str">
            <v/>
          </cell>
          <cell r="AU223" t="str">
            <v>KO ĐỦ</v>
          </cell>
          <cell r="AV223">
            <v>0</v>
          </cell>
          <cell r="AW223" t="str">
            <v>Chính quy</v>
          </cell>
          <cell r="AX223">
            <v>0</v>
          </cell>
        </row>
        <row r="224">
          <cell r="B224">
            <v>152337590</v>
          </cell>
          <cell r="C224" t="str">
            <v>Đoàn Trọng </v>
          </cell>
          <cell r="D224" t="str">
            <v>Hiếu</v>
          </cell>
          <cell r="E224">
            <v>31846</v>
          </cell>
          <cell r="F224" t="str">
            <v>B15QTH2</v>
          </cell>
          <cell r="G224" t="str">
            <v>XHNV&amp;NN</v>
          </cell>
          <cell r="H224" t="str">
            <v>Đà Nẵng</v>
          </cell>
          <cell r="I224" t="str">
            <v>11834/237</v>
          </cell>
          <cell r="J224">
            <v>0</v>
          </cell>
          <cell r="K224">
            <v>3.33</v>
          </cell>
          <cell r="L224">
            <v>3</v>
          </cell>
          <cell r="M224">
            <v>1.65</v>
          </cell>
          <cell r="N224">
            <v>2.65</v>
          </cell>
          <cell r="O224">
            <v>3</v>
          </cell>
          <cell r="P224">
            <v>0</v>
          </cell>
          <cell r="Q224">
            <v>0</v>
          </cell>
          <cell r="R224">
            <v>0</v>
          </cell>
          <cell r="S224">
            <v>3</v>
          </cell>
          <cell r="T224">
            <v>0</v>
          </cell>
          <cell r="U224">
            <v>0</v>
          </cell>
          <cell r="V224">
            <v>0</v>
          </cell>
          <cell r="W224">
            <v>4</v>
          </cell>
          <cell r="X224">
            <v>0</v>
          </cell>
          <cell r="Y224">
            <v>0</v>
          </cell>
          <cell r="Z224">
            <v>0</v>
          </cell>
          <cell r="AA224">
            <v>1.65</v>
          </cell>
          <cell r="AB224">
            <v>2</v>
          </cell>
          <cell r="AC224">
            <v>2.33</v>
          </cell>
          <cell r="AD224">
            <v>3.33</v>
          </cell>
          <cell r="AE224">
            <v>0</v>
          </cell>
          <cell r="AF224">
            <v>0</v>
          </cell>
          <cell r="AG224">
            <v>0</v>
          </cell>
          <cell r="AH224">
            <v>3.33</v>
          </cell>
          <cell r="AI224">
            <v>0</v>
          </cell>
          <cell r="AJ224">
            <v>0</v>
          </cell>
          <cell r="AK224">
            <v>2.33</v>
          </cell>
          <cell r="AL224">
            <v>0</v>
          </cell>
          <cell r="AM224">
            <v>0</v>
          </cell>
          <cell r="AN224">
            <v>0</v>
          </cell>
          <cell r="AO224">
            <v>1.38</v>
          </cell>
          <cell r="AP224">
            <v>1.29</v>
          </cell>
          <cell r="AQ224">
            <v>12</v>
          </cell>
          <cell r="AR224">
            <v>38</v>
          </cell>
          <cell r="AS224">
            <v>0</v>
          </cell>
          <cell r="AT224" t="str">
            <v/>
          </cell>
          <cell r="AU224" t="str">
            <v>KO ĐỦ</v>
          </cell>
          <cell r="AV224">
            <v>0</v>
          </cell>
          <cell r="AW224" t="str">
            <v>Chính quy</v>
          </cell>
          <cell r="AX224">
            <v>0</v>
          </cell>
        </row>
        <row r="225">
          <cell r="B225">
            <v>152337610</v>
          </cell>
          <cell r="C225" t="str">
            <v>Đặng Thị Thanh</v>
          </cell>
          <cell r="D225" t="str">
            <v>Huyền</v>
          </cell>
          <cell r="E225">
            <v>32668</v>
          </cell>
          <cell r="F225" t="str">
            <v>B15QTH1</v>
          </cell>
          <cell r="G225" t="str">
            <v>XHNV&amp;NN</v>
          </cell>
          <cell r="H225" t="str">
            <v>Đà Nẵng</v>
          </cell>
          <cell r="I225" t="str">
            <v>12338/247</v>
          </cell>
          <cell r="J225">
            <v>0</v>
          </cell>
          <cell r="K225">
            <v>3.65</v>
          </cell>
          <cell r="L225">
            <v>1.65</v>
          </cell>
          <cell r="M225">
            <v>1.65</v>
          </cell>
          <cell r="N225">
            <v>1</v>
          </cell>
          <cell r="O225">
            <v>0</v>
          </cell>
          <cell r="P225">
            <v>1</v>
          </cell>
          <cell r="Q225">
            <v>1</v>
          </cell>
          <cell r="R225">
            <v>0</v>
          </cell>
          <cell r="S225">
            <v>3.65</v>
          </cell>
          <cell r="T225">
            <v>3.65</v>
          </cell>
          <cell r="U225">
            <v>1.65</v>
          </cell>
          <cell r="V225">
            <v>0</v>
          </cell>
          <cell r="W225">
            <v>0</v>
          </cell>
          <cell r="X225">
            <v>1.65</v>
          </cell>
          <cell r="Y225">
            <v>0</v>
          </cell>
          <cell r="Z225">
            <v>0</v>
          </cell>
          <cell r="AA225">
            <v>0</v>
          </cell>
          <cell r="AB225">
            <v>2</v>
          </cell>
          <cell r="AC225">
            <v>1.65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1.08</v>
          </cell>
          <cell r="AP225">
            <v>1</v>
          </cell>
          <cell r="AQ225">
            <v>12</v>
          </cell>
          <cell r="AR225">
            <v>37</v>
          </cell>
          <cell r="AS225">
            <v>0</v>
          </cell>
          <cell r="AT225" t="str">
            <v/>
          </cell>
          <cell r="AU225" t="str">
            <v>KO ĐỦ</v>
          </cell>
          <cell r="AV225">
            <v>0</v>
          </cell>
          <cell r="AW225" t="str">
            <v>Chính quy</v>
          </cell>
          <cell r="AX225">
            <v>0</v>
          </cell>
        </row>
        <row r="226">
          <cell r="B226">
            <v>152337684</v>
          </cell>
          <cell r="C226" t="str">
            <v>Lê Hoàng</v>
          </cell>
          <cell r="D226" t="str">
            <v>Ngân</v>
          </cell>
          <cell r="E226">
            <v>32789</v>
          </cell>
          <cell r="F226" t="str">
            <v>B15QTH1</v>
          </cell>
          <cell r="G226" t="str">
            <v>XHNV&amp;NN</v>
          </cell>
          <cell r="H226" t="str">
            <v>Đà Nẵng</v>
          </cell>
          <cell r="I226" t="str">
            <v>11489/230</v>
          </cell>
          <cell r="J226">
            <v>0</v>
          </cell>
          <cell r="K226">
            <v>3</v>
          </cell>
          <cell r="L226">
            <v>3.33</v>
          </cell>
          <cell r="M226">
            <v>3.33</v>
          </cell>
          <cell r="N226">
            <v>4</v>
          </cell>
          <cell r="O226">
            <v>0</v>
          </cell>
          <cell r="P226">
            <v>0</v>
          </cell>
          <cell r="Q226">
            <v>1.65</v>
          </cell>
          <cell r="R226">
            <v>2.65</v>
          </cell>
          <cell r="S226">
            <v>3</v>
          </cell>
          <cell r="T226">
            <v>3.65</v>
          </cell>
          <cell r="U226">
            <v>0</v>
          </cell>
          <cell r="V226">
            <v>0</v>
          </cell>
          <cell r="W226">
            <v>3.33</v>
          </cell>
          <cell r="X226">
            <v>1.65</v>
          </cell>
          <cell r="Y226">
            <v>0</v>
          </cell>
          <cell r="Z226">
            <v>0</v>
          </cell>
          <cell r="AA226">
            <v>1</v>
          </cell>
          <cell r="AB226">
            <v>2</v>
          </cell>
          <cell r="AC226">
            <v>0</v>
          </cell>
          <cell r="AD226">
            <v>1.65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1.31</v>
          </cell>
          <cell r="AP226">
            <v>1.22</v>
          </cell>
          <cell r="AQ226">
            <v>12</v>
          </cell>
          <cell r="AR226">
            <v>38</v>
          </cell>
          <cell r="AS226">
            <v>0</v>
          </cell>
          <cell r="AT226" t="str">
            <v/>
          </cell>
          <cell r="AU226" t="str">
            <v>KO ĐỦ</v>
          </cell>
          <cell r="AV226">
            <v>0</v>
          </cell>
          <cell r="AW226" t="str">
            <v>Chính quy</v>
          </cell>
          <cell r="AX226">
            <v>0</v>
          </cell>
        </row>
        <row r="227">
          <cell r="B227">
            <v>152337645</v>
          </cell>
          <cell r="C227" t="str">
            <v>Trần Thị Thanh</v>
          </cell>
          <cell r="D227" t="str">
            <v>Liên</v>
          </cell>
          <cell r="E227">
            <v>32300</v>
          </cell>
          <cell r="F227" t="str">
            <v>B15QTH1</v>
          </cell>
          <cell r="G227" t="str">
            <v>XHNV&amp;NN</v>
          </cell>
          <cell r="H227" t="str">
            <v>Đà Nẵng</v>
          </cell>
          <cell r="I227" t="str">
            <v>11698/234</v>
          </cell>
          <cell r="J227">
            <v>0</v>
          </cell>
          <cell r="K227">
            <v>3</v>
          </cell>
          <cell r="L227">
            <v>2.33</v>
          </cell>
          <cell r="M227">
            <v>1.65</v>
          </cell>
          <cell r="N227">
            <v>0</v>
          </cell>
          <cell r="O227">
            <v>0</v>
          </cell>
          <cell r="P227">
            <v>0</v>
          </cell>
          <cell r="Q227">
            <v>1.65</v>
          </cell>
          <cell r="R227">
            <v>3.33</v>
          </cell>
          <cell r="S227">
            <v>3</v>
          </cell>
          <cell r="T227">
            <v>3</v>
          </cell>
          <cell r="U227">
            <v>0</v>
          </cell>
          <cell r="V227">
            <v>0</v>
          </cell>
          <cell r="W227">
            <v>2.65</v>
          </cell>
          <cell r="X227">
            <v>1.65</v>
          </cell>
          <cell r="Y227">
            <v>0</v>
          </cell>
          <cell r="Z227">
            <v>0</v>
          </cell>
          <cell r="AA227">
            <v>0</v>
          </cell>
          <cell r="AB227">
            <v>2</v>
          </cell>
          <cell r="AC227">
            <v>0</v>
          </cell>
          <cell r="AD227">
            <v>1.65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1.02</v>
          </cell>
          <cell r="AP227">
            <v>0.95</v>
          </cell>
          <cell r="AQ227">
            <v>14</v>
          </cell>
          <cell r="AR227">
            <v>43</v>
          </cell>
          <cell r="AS227">
            <v>0</v>
          </cell>
          <cell r="AT227" t="str">
            <v/>
          </cell>
          <cell r="AU227" t="str">
            <v>KO ĐỦ</v>
          </cell>
          <cell r="AV227">
            <v>0</v>
          </cell>
          <cell r="AW227" t="str">
            <v>Chính quy</v>
          </cell>
          <cell r="AX227">
            <v>0</v>
          </cell>
        </row>
        <row r="228">
          <cell r="B228">
            <v>152337686</v>
          </cell>
          <cell r="C228" t="str">
            <v>Nguyễn Thị </v>
          </cell>
          <cell r="D228" t="str">
            <v>Ngân </v>
          </cell>
          <cell r="E228">
            <v>32335</v>
          </cell>
          <cell r="F228" t="str">
            <v>B15QTH1</v>
          </cell>
          <cell r="G228" t="str">
            <v>XHNV&amp;NN</v>
          </cell>
          <cell r="H228" t="str">
            <v>Quảng Bình</v>
          </cell>
          <cell r="I228" t="str">
            <v>12373/248</v>
          </cell>
          <cell r="J228">
            <v>0</v>
          </cell>
          <cell r="K228">
            <v>3.33</v>
          </cell>
          <cell r="L228">
            <v>2.33</v>
          </cell>
          <cell r="M228">
            <v>2</v>
          </cell>
          <cell r="N228">
            <v>1.65</v>
          </cell>
          <cell r="O228">
            <v>0</v>
          </cell>
          <cell r="P228">
            <v>0</v>
          </cell>
          <cell r="Q228">
            <v>2</v>
          </cell>
          <cell r="R228">
            <v>2.65</v>
          </cell>
          <cell r="S228">
            <v>3.65</v>
          </cell>
          <cell r="T228">
            <v>3.33</v>
          </cell>
          <cell r="U228">
            <v>0</v>
          </cell>
          <cell r="V228">
            <v>0</v>
          </cell>
          <cell r="W228">
            <v>0</v>
          </cell>
          <cell r="X228">
            <v>2</v>
          </cell>
          <cell r="Y228">
            <v>0</v>
          </cell>
          <cell r="Z228">
            <v>0</v>
          </cell>
          <cell r="AA228">
            <v>2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0.97</v>
          </cell>
          <cell r="AP228">
            <v>0.91</v>
          </cell>
          <cell r="AQ228">
            <v>15</v>
          </cell>
          <cell r="AR228">
            <v>46</v>
          </cell>
          <cell r="AS228">
            <v>0</v>
          </cell>
          <cell r="AT228" t="str">
            <v/>
          </cell>
          <cell r="AU228" t="str">
            <v>KO ĐỦ</v>
          </cell>
          <cell r="AV228">
            <v>0</v>
          </cell>
          <cell r="AW228" t="str">
            <v>Chính quy</v>
          </cell>
          <cell r="AX228">
            <v>0</v>
          </cell>
        </row>
        <row r="229">
          <cell r="B229">
            <v>152337769</v>
          </cell>
          <cell r="C229" t="str">
            <v>Võ Như Sơn</v>
          </cell>
          <cell r="D229" t="str">
            <v>Trà</v>
          </cell>
          <cell r="E229">
            <v>27297</v>
          </cell>
          <cell r="F229" t="str">
            <v>B15QTH2</v>
          </cell>
          <cell r="G229" t="str">
            <v>XHNV&amp;NN</v>
          </cell>
          <cell r="H229" t="str">
            <v>Quảng Nam</v>
          </cell>
          <cell r="I229" t="str">
            <v>13690/274</v>
          </cell>
          <cell r="J229">
            <v>0</v>
          </cell>
          <cell r="K229">
            <v>4</v>
          </cell>
          <cell r="L229">
            <v>3.65</v>
          </cell>
          <cell r="M229">
            <v>4</v>
          </cell>
          <cell r="N229">
            <v>3.65</v>
          </cell>
          <cell r="O229">
            <v>0</v>
          </cell>
          <cell r="P229">
            <v>0</v>
          </cell>
          <cell r="Q229">
            <v>4</v>
          </cell>
          <cell r="R229">
            <v>4</v>
          </cell>
          <cell r="S229">
            <v>4</v>
          </cell>
          <cell r="T229">
            <v>4</v>
          </cell>
          <cell r="U229">
            <v>0</v>
          </cell>
          <cell r="V229">
            <v>0</v>
          </cell>
          <cell r="W229">
            <v>0</v>
          </cell>
          <cell r="X229">
            <v>2.65</v>
          </cell>
          <cell r="Y229">
            <v>0</v>
          </cell>
          <cell r="Z229">
            <v>0</v>
          </cell>
          <cell r="AA229">
            <v>2.33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1.43</v>
          </cell>
          <cell r="AP229">
            <v>1.33</v>
          </cell>
          <cell r="AQ229">
            <v>15</v>
          </cell>
          <cell r="AR229">
            <v>46</v>
          </cell>
          <cell r="AS229">
            <v>0</v>
          </cell>
          <cell r="AT229" t="str">
            <v/>
          </cell>
          <cell r="AU229" t="str">
            <v>KO ĐỦ</v>
          </cell>
          <cell r="AV229">
            <v>0</v>
          </cell>
          <cell r="AW229" t="str">
            <v>Không Chính Quy</v>
          </cell>
          <cell r="AX229">
            <v>0</v>
          </cell>
        </row>
        <row r="230">
          <cell r="B230">
            <v>152337786</v>
          </cell>
          <cell r="C230" t="str">
            <v>Trần Lê Thanh</v>
          </cell>
          <cell r="D230" t="str">
            <v>Trúc</v>
          </cell>
          <cell r="E230">
            <v>32436</v>
          </cell>
          <cell r="F230" t="str">
            <v>B15QTH2</v>
          </cell>
          <cell r="G230" t="str">
            <v>XHNV&amp;NN</v>
          </cell>
          <cell r="H230" t="str">
            <v>TT Huế</v>
          </cell>
          <cell r="I230" t="str">
            <v>10312/207</v>
          </cell>
          <cell r="J230">
            <v>0</v>
          </cell>
          <cell r="K230">
            <v>3</v>
          </cell>
          <cell r="L230">
            <v>2.33</v>
          </cell>
          <cell r="M230">
            <v>3.33</v>
          </cell>
          <cell r="N230">
            <v>3.65</v>
          </cell>
          <cell r="O230">
            <v>0</v>
          </cell>
          <cell r="P230">
            <v>0</v>
          </cell>
          <cell r="Q230">
            <v>2.65</v>
          </cell>
          <cell r="R230">
            <v>4</v>
          </cell>
          <cell r="S230">
            <v>3.65</v>
          </cell>
          <cell r="T230">
            <v>4</v>
          </cell>
          <cell r="U230">
            <v>0</v>
          </cell>
          <cell r="V230">
            <v>0</v>
          </cell>
          <cell r="W230">
            <v>0</v>
          </cell>
          <cell r="X230">
            <v>4</v>
          </cell>
          <cell r="Y230">
            <v>0</v>
          </cell>
          <cell r="Z230">
            <v>0</v>
          </cell>
          <cell r="AA230">
            <v>1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1.24</v>
          </cell>
          <cell r="AP230">
            <v>1.16</v>
          </cell>
          <cell r="AQ230">
            <v>15</v>
          </cell>
          <cell r="AR230">
            <v>46</v>
          </cell>
          <cell r="AS230">
            <v>0</v>
          </cell>
          <cell r="AT230" t="str">
            <v/>
          </cell>
          <cell r="AU230" t="str">
            <v>KO ĐỦ</v>
          </cell>
          <cell r="AV230">
            <v>0</v>
          </cell>
          <cell r="AW230" t="str">
            <v>Chính quy</v>
          </cell>
          <cell r="AX230">
            <v>0</v>
          </cell>
        </row>
        <row r="231">
          <cell r="B231">
            <v>152337565</v>
          </cell>
          <cell r="C231" t="str">
            <v>Thái Thục</v>
          </cell>
          <cell r="D231" t="str">
            <v>Đan</v>
          </cell>
          <cell r="E231">
            <v>30546</v>
          </cell>
          <cell r="F231" t="str">
            <v>B15QTH1</v>
          </cell>
          <cell r="G231" t="str">
            <v>XHNV&amp;NN</v>
          </cell>
          <cell r="H231" t="str">
            <v>Đà Nẵng</v>
          </cell>
          <cell r="I231" t="str">
            <v>12267/246</v>
          </cell>
          <cell r="J231">
            <v>0</v>
          </cell>
          <cell r="K231">
            <v>2.65</v>
          </cell>
          <cell r="L231">
            <v>3.33</v>
          </cell>
          <cell r="M231">
            <v>3.33</v>
          </cell>
          <cell r="N231">
            <v>0</v>
          </cell>
          <cell r="O231">
            <v>0</v>
          </cell>
          <cell r="P231">
            <v>0</v>
          </cell>
          <cell r="Q231">
            <v>3.33</v>
          </cell>
          <cell r="R231">
            <v>2</v>
          </cell>
          <cell r="S231">
            <v>3.33</v>
          </cell>
          <cell r="T231">
            <v>3</v>
          </cell>
          <cell r="U231">
            <v>0</v>
          </cell>
          <cell r="V231">
            <v>0</v>
          </cell>
          <cell r="W231">
            <v>0</v>
          </cell>
          <cell r="X231">
            <v>1.65</v>
          </cell>
          <cell r="Y231">
            <v>0</v>
          </cell>
          <cell r="Z231">
            <v>0</v>
          </cell>
          <cell r="AA231">
            <v>1.65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0.98</v>
          </cell>
          <cell r="AP231">
            <v>0.92</v>
          </cell>
          <cell r="AQ231">
            <v>16</v>
          </cell>
          <cell r="AR231">
            <v>48</v>
          </cell>
          <cell r="AS231">
            <v>0</v>
          </cell>
          <cell r="AT231" t="str">
            <v/>
          </cell>
          <cell r="AU231" t="str">
            <v>KO ĐỦ</v>
          </cell>
          <cell r="AV231">
            <v>0</v>
          </cell>
          <cell r="AW231" t="str">
            <v>Không Chính Quy</v>
          </cell>
          <cell r="AX231">
            <v>0</v>
          </cell>
        </row>
        <row r="232">
          <cell r="B232">
            <v>152337788</v>
          </cell>
          <cell r="C232" t="str">
            <v>Nguyễn Văn</v>
          </cell>
          <cell r="D232" t="str">
            <v>Trung</v>
          </cell>
          <cell r="E232">
            <v>32149</v>
          </cell>
          <cell r="F232" t="str">
            <v>B15QTH2</v>
          </cell>
          <cell r="G232" t="str">
            <v>XHNV&amp;NN</v>
          </cell>
          <cell r="H232" t="str">
            <v>Hà Tĩnh</v>
          </cell>
          <cell r="I232" t="str">
            <v>11787/236</v>
          </cell>
          <cell r="J232">
            <v>0</v>
          </cell>
          <cell r="K232">
            <v>3.33</v>
          </cell>
          <cell r="L232">
            <v>2</v>
          </cell>
          <cell r="M232">
            <v>2</v>
          </cell>
          <cell r="N232">
            <v>3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3.65</v>
          </cell>
          <cell r="X232">
            <v>0</v>
          </cell>
          <cell r="Y232">
            <v>0</v>
          </cell>
          <cell r="Z232">
            <v>0</v>
          </cell>
          <cell r="AA232">
            <v>1.65</v>
          </cell>
          <cell r="AB232">
            <v>0</v>
          </cell>
          <cell r="AC232">
            <v>0</v>
          </cell>
          <cell r="AD232">
            <v>2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0.63</v>
          </cell>
          <cell r="AP232">
            <v>0.59</v>
          </cell>
          <cell r="AQ232">
            <v>18</v>
          </cell>
          <cell r="AR232">
            <v>55</v>
          </cell>
          <cell r="AS232">
            <v>0</v>
          </cell>
          <cell r="AT232" t="str">
            <v/>
          </cell>
          <cell r="AU232" t="str">
            <v>KO ĐỦ</v>
          </cell>
          <cell r="AV232">
            <v>0</v>
          </cell>
          <cell r="AW232" t="str">
            <v>Chính quy</v>
          </cell>
          <cell r="AX232">
            <v>0</v>
          </cell>
        </row>
        <row r="233">
          <cell r="B233">
            <v>152337592</v>
          </cell>
          <cell r="C233" t="str">
            <v>Lê Văn</v>
          </cell>
          <cell r="D233" t="str">
            <v>Hiếu</v>
          </cell>
          <cell r="E233">
            <v>31072</v>
          </cell>
          <cell r="F233" t="str">
            <v>B15QTH1</v>
          </cell>
          <cell r="G233" t="str">
            <v>XHNV&amp;NN</v>
          </cell>
          <cell r="H233" t="str">
            <v>Đà Nẵng</v>
          </cell>
          <cell r="I233" t="str">
            <v>12452/250</v>
          </cell>
          <cell r="J233">
            <v>0</v>
          </cell>
          <cell r="K233">
            <v>3.33</v>
          </cell>
          <cell r="L233">
            <v>1.65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1</v>
          </cell>
          <cell r="R233">
            <v>2</v>
          </cell>
          <cell r="S233">
            <v>0</v>
          </cell>
          <cell r="T233">
            <v>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0.44</v>
          </cell>
          <cell r="AP233">
            <v>0.41</v>
          </cell>
          <cell r="AQ233">
            <v>19</v>
          </cell>
          <cell r="AR233">
            <v>56</v>
          </cell>
          <cell r="AS233">
            <v>0</v>
          </cell>
          <cell r="AT233" t="str">
            <v/>
          </cell>
          <cell r="AU233" t="str">
            <v>KO ĐỦ</v>
          </cell>
          <cell r="AV233">
            <v>0</v>
          </cell>
          <cell r="AW233" t="str">
            <v>Chính quy</v>
          </cell>
          <cell r="AX233">
            <v>0</v>
          </cell>
        </row>
        <row r="234">
          <cell r="B234">
            <v>152337695</v>
          </cell>
          <cell r="C234" t="str">
            <v>Nguyễn Thái Hà</v>
          </cell>
          <cell r="D234" t="str">
            <v>Nguyên</v>
          </cell>
          <cell r="E234">
            <v>32835</v>
          </cell>
          <cell r="F234" t="str">
            <v>B15QTH2</v>
          </cell>
          <cell r="G234" t="str">
            <v>XHNV&amp;NN</v>
          </cell>
          <cell r="H234" t="str">
            <v>Đà Nẵng</v>
          </cell>
          <cell r="I234" t="str">
            <v>11684/234</v>
          </cell>
          <cell r="J234">
            <v>0</v>
          </cell>
          <cell r="K234">
            <v>3.33</v>
          </cell>
          <cell r="L234">
            <v>3.33</v>
          </cell>
          <cell r="M234">
            <v>3</v>
          </cell>
          <cell r="N234">
            <v>0</v>
          </cell>
          <cell r="O234">
            <v>0</v>
          </cell>
          <cell r="P234">
            <v>0</v>
          </cell>
          <cell r="Q234">
            <v>3</v>
          </cell>
          <cell r="R234">
            <v>3.33</v>
          </cell>
          <cell r="S234">
            <v>3.33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0.75</v>
          </cell>
          <cell r="AP234">
            <v>0.7</v>
          </cell>
          <cell r="AQ234">
            <v>19</v>
          </cell>
          <cell r="AR234">
            <v>57</v>
          </cell>
          <cell r="AS234">
            <v>0</v>
          </cell>
          <cell r="AT234" t="str">
            <v/>
          </cell>
          <cell r="AU234" t="str">
            <v>KO ĐỦ</v>
          </cell>
          <cell r="AV234">
            <v>0</v>
          </cell>
          <cell r="AW234" t="str">
            <v>Chính quy</v>
          </cell>
          <cell r="AX234">
            <v>0</v>
          </cell>
        </row>
        <row r="235">
          <cell r="B235">
            <v>152337634</v>
          </cell>
          <cell r="C235" t="str">
            <v>Vũ Hoàng </v>
          </cell>
          <cell r="D235" t="str">
            <v>Kim</v>
          </cell>
          <cell r="E235">
            <v>30834</v>
          </cell>
          <cell r="F235" t="str">
            <v>B15QTH1</v>
          </cell>
          <cell r="G235" t="str">
            <v>XHNV&amp;NN</v>
          </cell>
          <cell r="H235" t="str">
            <v>Quảng Nam</v>
          </cell>
          <cell r="I235" t="str">
            <v>13638/273</v>
          </cell>
          <cell r="J235">
            <v>0</v>
          </cell>
          <cell r="K235">
            <v>3</v>
          </cell>
          <cell r="L235">
            <v>0</v>
          </cell>
          <cell r="M235">
            <v>1.65</v>
          </cell>
          <cell r="N235">
            <v>0</v>
          </cell>
          <cell r="O235">
            <v>0</v>
          </cell>
          <cell r="P235">
            <v>0</v>
          </cell>
          <cell r="Q235">
            <v>2</v>
          </cell>
          <cell r="R235">
            <v>0</v>
          </cell>
          <cell r="S235">
            <v>3.65</v>
          </cell>
          <cell r="T235">
            <v>3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0.49</v>
          </cell>
          <cell r="AP235">
            <v>0.46</v>
          </cell>
          <cell r="AQ235">
            <v>20</v>
          </cell>
          <cell r="AR235">
            <v>60</v>
          </cell>
          <cell r="AS235">
            <v>0</v>
          </cell>
          <cell r="AT235" t="str">
            <v/>
          </cell>
          <cell r="AU235" t="str">
            <v>KO ĐỦ</v>
          </cell>
          <cell r="AV235">
            <v>0</v>
          </cell>
          <cell r="AW235" t="str">
            <v>Chính quy</v>
          </cell>
          <cell r="AX235">
            <v>0</v>
          </cell>
        </row>
        <row r="236">
          <cell r="B236">
            <v>152337620</v>
          </cell>
          <cell r="C236" t="str">
            <v>Đặng Quang</v>
          </cell>
          <cell r="D236" t="str">
            <v>Kết</v>
          </cell>
          <cell r="E236">
            <v>31734</v>
          </cell>
          <cell r="F236" t="str">
            <v>B15QTH2</v>
          </cell>
          <cell r="G236" t="str">
            <v>XHNV&amp;NN</v>
          </cell>
          <cell r="H236" t="str">
            <v>Gia Lai</v>
          </cell>
          <cell r="I236" t="str">
            <v>10227/205</v>
          </cell>
          <cell r="J236">
            <v>0</v>
          </cell>
          <cell r="K236">
            <v>3</v>
          </cell>
          <cell r="L236">
            <v>2.33</v>
          </cell>
          <cell r="M236">
            <v>1.65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2.65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0.34</v>
          </cell>
          <cell r="AP236">
            <v>0.32</v>
          </cell>
          <cell r="AQ236">
            <v>21</v>
          </cell>
          <cell r="AR236">
            <v>63</v>
          </cell>
          <cell r="AS236">
            <v>0</v>
          </cell>
          <cell r="AT236" t="str">
            <v/>
          </cell>
          <cell r="AU236" t="str">
            <v>KO ĐỦ</v>
          </cell>
          <cell r="AV236">
            <v>0</v>
          </cell>
          <cell r="AW236" t="str">
            <v>Chính quy</v>
          </cell>
          <cell r="AX236">
            <v>0</v>
          </cell>
        </row>
        <row r="237">
          <cell r="B237">
            <v>152337567</v>
          </cell>
          <cell r="C237" t="str">
            <v>Lê Hồng</v>
          </cell>
          <cell r="D237" t="str">
            <v>Điệp</v>
          </cell>
          <cell r="E237">
            <v>32588</v>
          </cell>
          <cell r="F237" t="str">
            <v>B15QTH2</v>
          </cell>
          <cell r="G237" t="str">
            <v>XHNV&amp;NN</v>
          </cell>
          <cell r="H237" t="str">
            <v>Đà Nẵng</v>
          </cell>
          <cell r="I237" t="str">
            <v>11685/234</v>
          </cell>
          <cell r="J237">
            <v>0</v>
          </cell>
          <cell r="K237">
            <v>3.33</v>
          </cell>
          <cell r="L237">
            <v>3</v>
          </cell>
          <cell r="M237">
            <v>2.33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0.33</v>
          </cell>
          <cell r="AP237">
            <v>0.31</v>
          </cell>
          <cell r="AQ237">
            <v>22</v>
          </cell>
          <cell r="AR237">
            <v>65</v>
          </cell>
          <cell r="AS237">
            <v>0</v>
          </cell>
          <cell r="AT237" t="str">
            <v/>
          </cell>
          <cell r="AU237" t="str">
            <v>KO ĐỦ</v>
          </cell>
          <cell r="AV237">
            <v>0</v>
          </cell>
          <cell r="AW237" t="str">
            <v>Chính quy</v>
          </cell>
          <cell r="AX237">
            <v>0</v>
          </cell>
        </row>
        <row r="238">
          <cell r="B238">
            <v>152337574</v>
          </cell>
          <cell r="C238" t="str">
            <v>Nguyễn Thị Ngọc</v>
          </cell>
          <cell r="D238" t="str">
            <v>Hà</v>
          </cell>
          <cell r="E238">
            <v>31894</v>
          </cell>
          <cell r="F238" t="str">
            <v>B15QTH2</v>
          </cell>
          <cell r="G238" t="str">
            <v>XHNV&amp;NN</v>
          </cell>
          <cell r="H238" t="str">
            <v>Đà Nẵng</v>
          </cell>
          <cell r="I238" t="str">
            <v>12428/249</v>
          </cell>
          <cell r="J238">
            <v>0</v>
          </cell>
          <cell r="K238">
            <v>3.65</v>
          </cell>
          <cell r="L238">
            <v>3</v>
          </cell>
          <cell r="M238">
            <v>3.65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0.4</v>
          </cell>
          <cell r="AP238">
            <v>0.37</v>
          </cell>
          <cell r="AQ238">
            <v>22</v>
          </cell>
          <cell r="AR238">
            <v>65</v>
          </cell>
          <cell r="AS238">
            <v>0</v>
          </cell>
          <cell r="AT238" t="str">
            <v/>
          </cell>
          <cell r="AU238" t="str">
            <v>KO ĐỦ</v>
          </cell>
          <cell r="AV238">
            <v>0</v>
          </cell>
          <cell r="AW238" t="str">
            <v>Chính quy</v>
          </cell>
          <cell r="AX238">
            <v>0</v>
          </cell>
        </row>
        <row r="239">
          <cell r="B239">
            <v>152337584</v>
          </cell>
          <cell r="C239" t="str">
            <v>Nguyễn Thị Hồng </v>
          </cell>
          <cell r="D239" t="str">
            <v>Hạnh</v>
          </cell>
          <cell r="E239">
            <v>31511</v>
          </cell>
          <cell r="F239" t="str">
            <v>B15QTH2</v>
          </cell>
          <cell r="G239" t="str">
            <v>XHNV&amp;NN</v>
          </cell>
          <cell r="H239" t="str">
            <v>Quảng Nam</v>
          </cell>
          <cell r="I239" t="str">
            <v>13643/273</v>
          </cell>
          <cell r="J239">
            <v>0</v>
          </cell>
          <cell r="K239">
            <v>3.65</v>
          </cell>
          <cell r="L239">
            <v>1</v>
          </cell>
          <cell r="M239">
            <v>2.33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0.25</v>
          </cell>
          <cell r="AP239">
            <v>0.24</v>
          </cell>
          <cell r="AQ239">
            <v>22</v>
          </cell>
          <cell r="AR239">
            <v>65</v>
          </cell>
          <cell r="AS239">
            <v>0</v>
          </cell>
          <cell r="AT239" t="str">
            <v/>
          </cell>
          <cell r="AU239" t="str">
            <v>KO ĐỦ</v>
          </cell>
          <cell r="AV239">
            <v>0</v>
          </cell>
          <cell r="AW239" t="str">
            <v>Chính quy</v>
          </cell>
          <cell r="AX239">
            <v>0</v>
          </cell>
        </row>
        <row r="240">
          <cell r="B240">
            <v>152337585</v>
          </cell>
          <cell r="C240" t="str">
            <v>Nguyễn Thị Thanh</v>
          </cell>
          <cell r="D240" t="str">
            <v>Hảo</v>
          </cell>
          <cell r="E240">
            <v>31336</v>
          </cell>
          <cell r="F240" t="str">
            <v>B15QTH2</v>
          </cell>
          <cell r="G240" t="str">
            <v>XHNV&amp;NN</v>
          </cell>
          <cell r="H240" t="str">
            <v>Đà Nẵng</v>
          </cell>
          <cell r="I240" t="str">
            <v>10188/204</v>
          </cell>
          <cell r="J240">
            <v>0</v>
          </cell>
          <cell r="K240">
            <v>3</v>
          </cell>
          <cell r="L240">
            <v>2</v>
          </cell>
          <cell r="M240">
            <v>2.65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0.29</v>
          </cell>
          <cell r="AP240">
            <v>0.27</v>
          </cell>
          <cell r="AQ240">
            <v>22</v>
          </cell>
          <cell r="AR240">
            <v>65</v>
          </cell>
          <cell r="AS240">
            <v>0</v>
          </cell>
          <cell r="AT240" t="str">
            <v/>
          </cell>
          <cell r="AU240" t="str">
            <v>KO ĐỦ</v>
          </cell>
          <cell r="AV240">
            <v>0</v>
          </cell>
          <cell r="AW240" t="str">
            <v>Chính quy</v>
          </cell>
          <cell r="AX240">
            <v>0</v>
          </cell>
        </row>
        <row r="241">
          <cell r="B241">
            <v>152337757</v>
          </cell>
          <cell r="C241" t="str">
            <v>Hồ Thị Vĩnh</v>
          </cell>
          <cell r="D241" t="str">
            <v>Thu</v>
          </cell>
          <cell r="E241">
            <v>32367</v>
          </cell>
          <cell r="F241" t="str">
            <v>B15QTH2</v>
          </cell>
          <cell r="G241" t="str">
            <v>XHNV&amp;NN</v>
          </cell>
          <cell r="H241" t="str">
            <v>Quảng Nam</v>
          </cell>
          <cell r="I241" t="str">
            <v>13005/261</v>
          </cell>
          <cell r="J241">
            <v>0</v>
          </cell>
          <cell r="K241">
            <v>2.65</v>
          </cell>
          <cell r="L241">
            <v>3.65</v>
          </cell>
          <cell r="M241">
            <v>2.33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0.34</v>
          </cell>
          <cell r="AP241">
            <v>0.32</v>
          </cell>
          <cell r="AQ241">
            <v>22</v>
          </cell>
          <cell r="AR241">
            <v>65</v>
          </cell>
          <cell r="AS241">
            <v>0</v>
          </cell>
          <cell r="AT241" t="str">
            <v/>
          </cell>
          <cell r="AU241" t="str">
            <v>KO ĐỦ</v>
          </cell>
          <cell r="AV241">
            <v>0</v>
          </cell>
          <cell r="AW241" t="str">
            <v>Chính quy</v>
          </cell>
          <cell r="AX241">
            <v>0</v>
          </cell>
        </row>
        <row r="242">
          <cell r="B242">
            <v>152337761</v>
          </cell>
          <cell r="C242" t="str">
            <v>Nguyễn Đắc Linh</v>
          </cell>
          <cell r="D242" t="str">
            <v>Thư</v>
          </cell>
          <cell r="E242">
            <v>31991</v>
          </cell>
          <cell r="F242" t="str">
            <v>B15QTH2</v>
          </cell>
          <cell r="G242" t="str">
            <v>XHNV&amp;NN</v>
          </cell>
          <cell r="H242" t="str">
            <v>Quảng Nam</v>
          </cell>
          <cell r="I242" t="str">
            <v>11467/230</v>
          </cell>
          <cell r="J242">
            <v>0</v>
          </cell>
          <cell r="K242">
            <v>3.33</v>
          </cell>
          <cell r="L242">
            <v>3.33</v>
          </cell>
          <cell r="M242">
            <v>2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0.33</v>
          </cell>
          <cell r="AP242">
            <v>0.31</v>
          </cell>
          <cell r="AQ242">
            <v>22</v>
          </cell>
          <cell r="AR242">
            <v>65</v>
          </cell>
          <cell r="AS242">
            <v>0</v>
          </cell>
          <cell r="AT242" t="str">
            <v/>
          </cell>
          <cell r="AU242" t="str">
            <v>KO ĐỦ</v>
          </cell>
          <cell r="AV242">
            <v>0</v>
          </cell>
          <cell r="AW242" t="str">
            <v>Chính quy</v>
          </cell>
          <cell r="AX242">
            <v>0</v>
          </cell>
        </row>
        <row r="243">
          <cell r="B243">
            <v>152337617</v>
          </cell>
          <cell r="C243" t="str">
            <v>Nguyễn Quỳnh</v>
          </cell>
          <cell r="D243" t="str">
            <v>Hương</v>
          </cell>
          <cell r="E243">
            <v>31393</v>
          </cell>
          <cell r="F243" t="str">
            <v>B15QTH1</v>
          </cell>
          <cell r="G243" t="str">
            <v>XHNV&amp;NN</v>
          </cell>
          <cell r="H243" t="str">
            <v>Quảng Nam </v>
          </cell>
          <cell r="I243" t="str">
            <v>10103/203</v>
          </cell>
          <cell r="J243">
            <v>0</v>
          </cell>
          <cell r="K243">
            <v>3.33</v>
          </cell>
          <cell r="L243">
            <v>3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0.23</v>
          </cell>
          <cell r="AP243">
            <v>0.21</v>
          </cell>
          <cell r="AQ243">
            <v>23</v>
          </cell>
          <cell r="AR243">
            <v>68</v>
          </cell>
          <cell r="AS243">
            <v>0</v>
          </cell>
          <cell r="AT243" t="str">
            <v/>
          </cell>
          <cell r="AU243" t="str">
            <v>KO ĐỦ</v>
          </cell>
          <cell r="AV243">
            <v>0</v>
          </cell>
          <cell r="AW243" t="str">
            <v>Chính quy</v>
          </cell>
          <cell r="AX243">
            <v>0</v>
          </cell>
        </row>
        <row r="244">
          <cell r="B244">
            <v>152337618</v>
          </cell>
          <cell r="C244" t="str">
            <v>Nguyễn Thị</v>
          </cell>
          <cell r="D244" t="str">
            <v>Hương</v>
          </cell>
          <cell r="E244">
            <v>32031</v>
          </cell>
          <cell r="F244" t="str">
            <v>B15QTH2</v>
          </cell>
          <cell r="G244" t="str">
            <v>XHNV&amp;NN</v>
          </cell>
          <cell r="H244" t="str">
            <v>Quảng Trị</v>
          </cell>
          <cell r="I244" t="str">
            <v>12302/247</v>
          </cell>
          <cell r="J244">
            <v>0</v>
          </cell>
          <cell r="K244">
            <v>3.33</v>
          </cell>
          <cell r="L244">
            <v>0</v>
          </cell>
          <cell r="M244">
            <v>2.33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0.2</v>
          </cell>
          <cell r="AP244">
            <v>0.19</v>
          </cell>
          <cell r="AQ244">
            <v>23</v>
          </cell>
          <cell r="AR244">
            <v>68</v>
          </cell>
          <cell r="AS244">
            <v>0</v>
          </cell>
          <cell r="AT244" t="str">
            <v/>
          </cell>
          <cell r="AU244" t="str">
            <v>KO ĐỦ</v>
          </cell>
          <cell r="AV244">
            <v>0</v>
          </cell>
          <cell r="AW244" t="str">
            <v>Chính quy</v>
          </cell>
          <cell r="AX244">
            <v>0</v>
          </cell>
        </row>
        <row r="245">
          <cell r="B245">
            <v>152337661</v>
          </cell>
          <cell r="C245" t="str">
            <v>Lương Văn</v>
          </cell>
          <cell r="D245" t="str">
            <v>Long</v>
          </cell>
          <cell r="E245">
            <v>29540</v>
          </cell>
          <cell r="F245" t="str">
            <v>B15QTH1</v>
          </cell>
          <cell r="G245" t="str">
            <v>XHNV&amp;NN</v>
          </cell>
          <cell r="H245" t="str">
            <v>Quảng Nam</v>
          </cell>
          <cell r="I245" t="str">
            <v>10187/204</v>
          </cell>
          <cell r="J245">
            <v>0</v>
          </cell>
          <cell r="K245">
            <v>3</v>
          </cell>
          <cell r="L245">
            <v>1.65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0.16</v>
          </cell>
          <cell r="AP245">
            <v>0.15</v>
          </cell>
          <cell r="AQ245">
            <v>23</v>
          </cell>
          <cell r="AR245">
            <v>68</v>
          </cell>
          <cell r="AS245">
            <v>0</v>
          </cell>
          <cell r="AT245" t="str">
            <v/>
          </cell>
          <cell r="AU245" t="str">
            <v>KO ĐỦ</v>
          </cell>
          <cell r="AV245">
            <v>0</v>
          </cell>
          <cell r="AW245" t="str">
            <v>Chính quy</v>
          </cell>
          <cell r="AX245">
            <v>0</v>
          </cell>
        </row>
        <row r="246">
          <cell r="B246">
            <v>152337726</v>
          </cell>
          <cell r="C246" t="str">
            <v>Trần Như</v>
          </cell>
          <cell r="D246" t="str">
            <v>Quỳnh</v>
          </cell>
          <cell r="E246">
            <v>30688</v>
          </cell>
          <cell r="F246" t="str">
            <v>B15QTH2</v>
          </cell>
          <cell r="G246" t="str">
            <v>XHNV&amp;NN</v>
          </cell>
          <cell r="H246" t="str">
            <v>Đà Nẵng</v>
          </cell>
          <cell r="I246" t="str">
            <v>10254/206</v>
          </cell>
          <cell r="J246">
            <v>0</v>
          </cell>
          <cell r="K246">
            <v>2.65</v>
          </cell>
          <cell r="L246">
            <v>1.65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0.15</v>
          </cell>
          <cell r="AP246">
            <v>0.14</v>
          </cell>
          <cell r="AQ246">
            <v>23</v>
          </cell>
          <cell r="AR246">
            <v>68</v>
          </cell>
          <cell r="AS246">
            <v>0</v>
          </cell>
          <cell r="AT246" t="str">
            <v/>
          </cell>
          <cell r="AU246" t="str">
            <v>KO ĐỦ</v>
          </cell>
          <cell r="AV246">
            <v>0</v>
          </cell>
          <cell r="AW246" t="str">
            <v>Chính quy</v>
          </cell>
          <cell r="AX246">
            <v>0</v>
          </cell>
        </row>
        <row r="247">
          <cell r="B247">
            <v>152337794</v>
          </cell>
          <cell r="C247" t="str">
            <v>Nguyễn Thị Thanh</v>
          </cell>
          <cell r="D247" t="str">
            <v>Tú</v>
          </cell>
          <cell r="E247">
            <v>32162</v>
          </cell>
          <cell r="F247" t="str">
            <v>B15QTH1</v>
          </cell>
          <cell r="G247" t="str">
            <v>XHNV&amp;NN</v>
          </cell>
          <cell r="H247" t="str">
            <v>Đà Nẵng</v>
          </cell>
          <cell r="I247" t="str">
            <v>11837/237</v>
          </cell>
          <cell r="J247">
            <v>0</v>
          </cell>
          <cell r="K247">
            <v>3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0.18</v>
          </cell>
          <cell r="AP247">
            <v>0.16</v>
          </cell>
          <cell r="AQ247">
            <v>23</v>
          </cell>
          <cell r="AR247">
            <v>68</v>
          </cell>
          <cell r="AS247">
            <v>0</v>
          </cell>
          <cell r="AT247" t="str">
            <v/>
          </cell>
          <cell r="AU247" t="str">
            <v>KO ĐỦ</v>
          </cell>
          <cell r="AV247">
            <v>0</v>
          </cell>
          <cell r="AW247" t="str">
            <v>Chính quy</v>
          </cell>
          <cell r="AX247">
            <v>0</v>
          </cell>
        </row>
        <row r="248">
          <cell r="B248">
            <v>152337640</v>
          </cell>
          <cell r="C248" t="str">
            <v>Nguyễn Thị</v>
          </cell>
          <cell r="D248" t="str">
            <v>Lành</v>
          </cell>
          <cell r="E248">
            <v>31780</v>
          </cell>
          <cell r="F248" t="str">
            <v>B15QTH2</v>
          </cell>
          <cell r="G248" t="str">
            <v>XHNV&amp;NN</v>
          </cell>
          <cell r="H248" t="str">
            <v>Quảng Trị</v>
          </cell>
          <cell r="I248" t="str">
            <v>12359/248</v>
          </cell>
          <cell r="J248">
            <v>0</v>
          </cell>
          <cell r="K248">
            <v>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0.06</v>
          </cell>
          <cell r="AP248">
            <v>0.05</v>
          </cell>
          <cell r="AQ248">
            <v>24</v>
          </cell>
          <cell r="AR248">
            <v>71</v>
          </cell>
          <cell r="AS248">
            <v>0</v>
          </cell>
          <cell r="AT248" t="str">
            <v/>
          </cell>
          <cell r="AU248" t="str">
            <v>KO ĐỦ</v>
          </cell>
          <cell r="AV248">
            <v>0</v>
          </cell>
          <cell r="AW248" t="str">
            <v>Chính quy</v>
          </cell>
          <cell r="AX248">
            <v>0</v>
          </cell>
        </row>
        <row r="249">
          <cell r="B249">
            <v>152337553</v>
          </cell>
          <cell r="C249" t="str">
            <v>Nguyễn Thị</v>
          </cell>
          <cell r="D249" t="str">
            <v>Dung</v>
          </cell>
          <cell r="E249">
            <v>31933</v>
          </cell>
          <cell r="F249" t="str">
            <v>B15QTH1</v>
          </cell>
          <cell r="G249" t="str">
            <v>XHNV&amp;NN</v>
          </cell>
          <cell r="H249" t="str">
            <v>Hà Tĩnh</v>
          </cell>
          <cell r="I249" t="str">
            <v>11403/229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25</v>
          </cell>
          <cell r="AR249">
            <v>73</v>
          </cell>
          <cell r="AS249">
            <v>0</v>
          </cell>
          <cell r="AT249" t="str">
            <v/>
          </cell>
          <cell r="AU249" t="str">
            <v>KO ĐỦ</v>
          </cell>
          <cell r="AV249">
            <v>0</v>
          </cell>
          <cell r="AW249" t="str">
            <v>Chính quy</v>
          </cell>
          <cell r="AX249">
            <v>0</v>
          </cell>
        </row>
        <row r="250">
          <cell r="B250">
            <v>152337554</v>
          </cell>
          <cell r="C250" t="str">
            <v>Nguyễn Thị Thanh</v>
          </cell>
          <cell r="D250" t="str">
            <v>Dung</v>
          </cell>
          <cell r="E250">
            <v>31912</v>
          </cell>
          <cell r="F250" t="str">
            <v>B15QTH2</v>
          </cell>
          <cell r="G250" t="str">
            <v>XHNV&amp;NN</v>
          </cell>
          <cell r="H250" t="str">
            <v>Quảng Nam </v>
          </cell>
          <cell r="I250" t="str">
            <v>10235/205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25</v>
          </cell>
          <cell r="AR250">
            <v>73</v>
          </cell>
          <cell r="AS250">
            <v>0</v>
          </cell>
          <cell r="AT250" t="str">
            <v/>
          </cell>
          <cell r="AU250" t="str">
            <v>KO ĐỦ</v>
          </cell>
          <cell r="AV250">
            <v>0</v>
          </cell>
          <cell r="AW250" t="str">
            <v>Chính quy</v>
          </cell>
          <cell r="AX250">
            <v>0</v>
          </cell>
        </row>
        <row r="251">
          <cell r="B251">
            <v>152337609</v>
          </cell>
          <cell r="C251" t="str">
            <v>Võ Văn Quốc </v>
          </cell>
          <cell r="D251" t="str">
            <v>Huy</v>
          </cell>
          <cell r="E251">
            <v>31763</v>
          </cell>
          <cell r="F251" t="str">
            <v>B15QTH2</v>
          </cell>
          <cell r="G251" t="str">
            <v>XHNV&amp;NN</v>
          </cell>
          <cell r="H251" t="str">
            <v>Huế</v>
          </cell>
          <cell r="I251" t="str">
            <v>12315/247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25</v>
          </cell>
          <cell r="AR251">
            <v>73</v>
          </cell>
          <cell r="AS251">
            <v>0</v>
          </cell>
          <cell r="AT251" t="str">
            <v/>
          </cell>
          <cell r="AU251" t="str">
            <v>KO ĐỦ</v>
          </cell>
          <cell r="AV251">
            <v>0</v>
          </cell>
          <cell r="AW251" t="str">
            <v>Chính quy</v>
          </cell>
          <cell r="AX251">
            <v>0</v>
          </cell>
        </row>
        <row r="252">
          <cell r="B252">
            <v>152337636</v>
          </cell>
          <cell r="C252" t="str">
            <v>Nguyễn Hữu Hà</v>
          </cell>
          <cell r="D252" t="str">
            <v>Lan</v>
          </cell>
          <cell r="E252">
            <v>31921</v>
          </cell>
          <cell r="F252" t="str">
            <v>B15QTH1</v>
          </cell>
          <cell r="G252" t="str">
            <v>XHNV&amp;NN</v>
          </cell>
          <cell r="H252" t="str">
            <v>Đà Nẵng</v>
          </cell>
          <cell r="I252" t="str">
            <v>10273/206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25</v>
          </cell>
          <cell r="AR252">
            <v>73</v>
          </cell>
          <cell r="AS252">
            <v>0</v>
          </cell>
          <cell r="AT252" t="str">
            <v/>
          </cell>
          <cell r="AU252" t="str">
            <v>KO ĐỦ</v>
          </cell>
          <cell r="AV252">
            <v>0</v>
          </cell>
          <cell r="AW252" t="str">
            <v>Chính quy</v>
          </cell>
          <cell r="AX252">
            <v>0</v>
          </cell>
        </row>
        <row r="253">
          <cell r="B253">
            <v>152337637</v>
          </cell>
          <cell r="C253" t="str">
            <v>Nguyễn Thị Ngọc</v>
          </cell>
          <cell r="D253" t="str">
            <v>Lan</v>
          </cell>
          <cell r="E253">
            <v>32083</v>
          </cell>
          <cell r="F253" t="str">
            <v>B15QTH2</v>
          </cell>
          <cell r="G253" t="str">
            <v>XHNV&amp;NN</v>
          </cell>
          <cell r="H253" t="str">
            <v>Đà Nẵng</v>
          </cell>
          <cell r="I253" t="str">
            <v>10287/206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25</v>
          </cell>
          <cell r="AR253">
            <v>73</v>
          </cell>
          <cell r="AS253">
            <v>0</v>
          </cell>
          <cell r="AT253" t="str">
            <v/>
          </cell>
          <cell r="AU253" t="str">
            <v>KO ĐỦ</v>
          </cell>
          <cell r="AV253">
            <v>0</v>
          </cell>
          <cell r="AW253" t="str">
            <v>Chính quy</v>
          </cell>
          <cell r="AX253">
            <v>0</v>
          </cell>
        </row>
        <row r="254">
          <cell r="B254">
            <v>152337643</v>
          </cell>
          <cell r="C254" t="str">
            <v>Nguyễn Hồng</v>
          </cell>
          <cell r="D254" t="str">
            <v>Lê</v>
          </cell>
          <cell r="E254">
            <v>31413</v>
          </cell>
          <cell r="F254" t="str">
            <v>B15QTH2</v>
          </cell>
          <cell r="G254" t="str">
            <v>XHNV&amp;NN</v>
          </cell>
          <cell r="H254" t="str">
            <v>Đà Nẵng</v>
          </cell>
          <cell r="I254" t="str">
            <v>11772/236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25</v>
          </cell>
          <cell r="AR254">
            <v>73</v>
          </cell>
          <cell r="AS254">
            <v>0</v>
          </cell>
          <cell r="AT254" t="str">
            <v/>
          </cell>
          <cell r="AU254" t="str">
            <v>KO ĐỦ</v>
          </cell>
          <cell r="AV254">
            <v>0</v>
          </cell>
          <cell r="AW254" t="str">
            <v>Chính quy</v>
          </cell>
          <cell r="AX254">
            <v>0</v>
          </cell>
        </row>
        <row r="255">
          <cell r="B255">
            <v>152337701</v>
          </cell>
          <cell r="C255" t="str">
            <v>Nguyễn Thị Yến</v>
          </cell>
          <cell r="D255" t="str">
            <v>Nhi</v>
          </cell>
          <cell r="E255">
            <v>32046</v>
          </cell>
          <cell r="F255" t="str">
            <v>B15QTH2</v>
          </cell>
          <cell r="G255" t="str">
            <v>XHNV&amp;NN</v>
          </cell>
          <cell r="H255" t="str">
            <v>Đà Nẵng</v>
          </cell>
          <cell r="I255" t="str">
            <v>12512/251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25</v>
          </cell>
          <cell r="AR255">
            <v>73</v>
          </cell>
          <cell r="AS255">
            <v>0</v>
          </cell>
          <cell r="AT255" t="str">
            <v/>
          </cell>
          <cell r="AU255" t="str">
            <v>KO ĐỦ</v>
          </cell>
          <cell r="AV255">
            <v>0</v>
          </cell>
          <cell r="AW255" t="str">
            <v>Chính quy</v>
          </cell>
          <cell r="AX255">
            <v>0</v>
          </cell>
        </row>
        <row r="256">
          <cell r="B256">
            <v>152337715</v>
          </cell>
          <cell r="C256" t="str">
            <v>Nguyễn Thị Mai</v>
          </cell>
          <cell r="D256" t="str">
            <v>Phương</v>
          </cell>
          <cell r="E256">
            <v>31657</v>
          </cell>
          <cell r="F256" t="str">
            <v>B15QTH2</v>
          </cell>
          <cell r="G256" t="str">
            <v>XHNV&amp;NN</v>
          </cell>
          <cell r="H256" t="str">
            <v>Thanh Hóa</v>
          </cell>
          <cell r="I256" t="str">
            <v>13640/273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25</v>
          </cell>
          <cell r="AR256">
            <v>73</v>
          </cell>
          <cell r="AS256">
            <v>0</v>
          </cell>
          <cell r="AT256" t="str">
            <v/>
          </cell>
          <cell r="AU256" t="str">
            <v>KO ĐỦ</v>
          </cell>
          <cell r="AV256">
            <v>0</v>
          </cell>
          <cell r="AW256" t="str">
            <v>Chính quy</v>
          </cell>
          <cell r="AX256">
            <v>0</v>
          </cell>
        </row>
        <row r="257">
          <cell r="B257">
            <v>152337755</v>
          </cell>
          <cell r="C257" t="str">
            <v>Hoàng Thị Hà</v>
          </cell>
          <cell r="D257" t="str">
            <v>Thu</v>
          </cell>
          <cell r="E257">
            <v>29140</v>
          </cell>
          <cell r="F257" t="str">
            <v>B15QTH1</v>
          </cell>
          <cell r="G257" t="str">
            <v>XHNV&amp;NN</v>
          </cell>
          <cell r="H257" t="str">
            <v>Quảng Ngãi</v>
          </cell>
          <cell r="I257" t="str">
            <v>10322/207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</v>
          </cell>
          <cell r="AR257">
            <v>73</v>
          </cell>
          <cell r="AS257">
            <v>0</v>
          </cell>
          <cell r="AT257" t="str">
            <v/>
          </cell>
          <cell r="AU257" t="str">
            <v>KO ĐỦ</v>
          </cell>
          <cell r="AV257">
            <v>0</v>
          </cell>
          <cell r="AW257" t="str">
            <v>Chính quy</v>
          </cell>
          <cell r="AX257">
            <v>0</v>
          </cell>
        </row>
        <row r="258">
          <cell r="B258">
            <v>152337783</v>
          </cell>
          <cell r="C258" t="str">
            <v>Ngô Thị Kiều</v>
          </cell>
          <cell r="D258" t="str">
            <v>Trinh</v>
          </cell>
          <cell r="E258">
            <v>31004</v>
          </cell>
          <cell r="F258" t="str">
            <v>B15QTH1</v>
          </cell>
          <cell r="G258" t="str">
            <v>XHNV&amp;NN</v>
          </cell>
          <cell r="H258" t="str">
            <v>Quảng Trị</v>
          </cell>
          <cell r="I258" t="str">
            <v>11413/229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25</v>
          </cell>
          <cell r="AR258">
            <v>73</v>
          </cell>
          <cell r="AS258">
            <v>0</v>
          </cell>
          <cell r="AT258" t="str">
            <v/>
          </cell>
          <cell r="AU258" t="str">
            <v>KO ĐỦ</v>
          </cell>
          <cell r="AV258">
            <v>0</v>
          </cell>
          <cell r="AW258" t="str">
            <v>Chính quy</v>
          </cell>
          <cell r="AX2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 KT"/>
      <sheetName val="BD KT&amp;CN"/>
      <sheetName val="BD KHAC"/>
      <sheetName val="BD XHNV&amp;NN"/>
      <sheetName val="MSV"/>
      <sheetName val="CT DAO TAO"/>
      <sheetName val="MAUTN1"/>
      <sheetName val="QUIDOI"/>
      <sheetName val="THOP"/>
      <sheetName val="DIEM GOC"/>
      <sheetName val="TN4-2012"/>
      <sheetName val="TN4_T9-2013"/>
    </sheetNames>
    <sheetDataSet>
      <sheetData sheetId="7">
        <row r="17">
          <cell r="B17">
            <v>152327024</v>
          </cell>
          <cell r="C17" t="str">
            <v>Nguyễn Thị Ngọc</v>
          </cell>
          <cell r="D17" t="str">
            <v>Giao</v>
          </cell>
          <cell r="E17">
            <v>32510</v>
          </cell>
          <cell r="F17" t="str">
            <v>B15KDN</v>
          </cell>
          <cell r="G17" t="str">
            <v>Kinh tế</v>
          </cell>
          <cell r="H17" t="str">
            <v>Quảng Trị</v>
          </cell>
          <cell r="I17" t="str">
            <v>11790/236</v>
          </cell>
          <cell r="K17">
            <v>0</v>
          </cell>
          <cell r="L17">
            <v>0</v>
          </cell>
          <cell r="M17">
            <v>0</v>
          </cell>
          <cell r="N17">
            <v>3.65</v>
          </cell>
          <cell r="O17">
            <v>3.33</v>
          </cell>
          <cell r="P17">
            <v>3</v>
          </cell>
          <cell r="Q17">
            <v>0</v>
          </cell>
          <cell r="R17">
            <v>0</v>
          </cell>
          <cell r="S17">
            <v>4</v>
          </cell>
          <cell r="T17">
            <v>3.65</v>
          </cell>
          <cell r="U17">
            <v>3</v>
          </cell>
          <cell r="V17">
            <v>3</v>
          </cell>
          <cell r="W17">
            <v>3</v>
          </cell>
          <cell r="X17">
            <v>4</v>
          </cell>
          <cell r="Y17">
            <v>3.65</v>
          </cell>
          <cell r="Z17">
            <v>4</v>
          </cell>
          <cell r="AA17">
            <v>0</v>
          </cell>
          <cell r="AB17">
            <v>0</v>
          </cell>
          <cell r="AC17">
            <v>0</v>
          </cell>
          <cell r="AD17">
            <v>4</v>
          </cell>
          <cell r="AE17">
            <v>3.33</v>
          </cell>
          <cell r="AF17">
            <v>0</v>
          </cell>
          <cell r="AG17">
            <v>3.33</v>
          </cell>
          <cell r="AH17">
            <v>3</v>
          </cell>
          <cell r="AI17">
            <v>4</v>
          </cell>
          <cell r="AJ17">
            <v>3.33</v>
          </cell>
          <cell r="AK17">
            <v>0</v>
          </cell>
          <cell r="AL17">
            <v>2.65</v>
          </cell>
          <cell r="AM17">
            <v>2.65</v>
          </cell>
          <cell r="AN17">
            <v>3.33</v>
          </cell>
          <cell r="AO17">
            <v>0</v>
          </cell>
          <cell r="AP17">
            <v>3.39</v>
          </cell>
          <cell r="AQ17">
            <v>3.39</v>
          </cell>
          <cell r="AR17">
            <v>0</v>
          </cell>
          <cell r="AS17">
            <v>0</v>
          </cell>
          <cell r="AT17" t="str">
            <v>R</v>
          </cell>
          <cell r="AU17" t="str">
            <v>Giỏi</v>
          </cell>
          <cell r="AV17" t="str">
            <v>ĐỦ</v>
          </cell>
          <cell r="AW17">
            <v>2011</v>
          </cell>
          <cell r="AX17" t="str">
            <v>Chính quy</v>
          </cell>
          <cell r="AY17" t="str">
            <v>CHÍNH QUY</v>
          </cell>
        </row>
        <row r="18">
          <cell r="B18">
            <v>152327035</v>
          </cell>
          <cell r="C18" t="str">
            <v>Lê Thị Diệu</v>
          </cell>
          <cell r="D18" t="str">
            <v>Hiền</v>
          </cell>
          <cell r="E18">
            <v>32211</v>
          </cell>
          <cell r="F18" t="str">
            <v>B15KDN</v>
          </cell>
          <cell r="G18" t="str">
            <v>Kinh tế</v>
          </cell>
          <cell r="H18" t="str">
            <v>Đà Nẵng</v>
          </cell>
          <cell r="I18" t="str">
            <v>10216/205</v>
          </cell>
          <cell r="K18">
            <v>0</v>
          </cell>
          <cell r="L18">
            <v>0</v>
          </cell>
          <cell r="M18">
            <v>0</v>
          </cell>
          <cell r="N18">
            <v>4</v>
          </cell>
          <cell r="O18">
            <v>3.65</v>
          </cell>
          <cell r="P18">
            <v>3.65</v>
          </cell>
          <cell r="Q18">
            <v>0</v>
          </cell>
          <cell r="R18">
            <v>0</v>
          </cell>
          <cell r="S18">
            <v>4</v>
          </cell>
          <cell r="T18">
            <v>4</v>
          </cell>
          <cell r="U18">
            <v>3.33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0</v>
          </cell>
          <cell r="AB18">
            <v>0</v>
          </cell>
          <cell r="AC18">
            <v>0</v>
          </cell>
          <cell r="AD18">
            <v>4</v>
          </cell>
          <cell r="AE18">
            <v>3.65</v>
          </cell>
          <cell r="AF18">
            <v>0</v>
          </cell>
          <cell r="AG18">
            <v>3.65</v>
          </cell>
          <cell r="AH18">
            <v>4</v>
          </cell>
          <cell r="AI18">
            <v>4</v>
          </cell>
          <cell r="AJ18">
            <v>4</v>
          </cell>
          <cell r="AK18">
            <v>0</v>
          </cell>
          <cell r="AL18">
            <v>4</v>
          </cell>
          <cell r="AM18">
            <v>3.65</v>
          </cell>
          <cell r="AN18">
            <v>4</v>
          </cell>
          <cell r="AO18">
            <v>0</v>
          </cell>
          <cell r="AP18">
            <v>3.87</v>
          </cell>
          <cell r="AQ18">
            <v>3.87</v>
          </cell>
          <cell r="AR18">
            <v>0</v>
          </cell>
          <cell r="AS18">
            <v>0</v>
          </cell>
          <cell r="AT18" t="str">
            <v>R</v>
          </cell>
          <cell r="AU18" t="str">
            <v>Xuất Sắc</v>
          </cell>
          <cell r="AV18" t="str">
            <v>ĐỦ</v>
          </cell>
          <cell r="AW18">
            <v>2011</v>
          </cell>
          <cell r="AX18" t="str">
            <v>Chính quy</v>
          </cell>
          <cell r="AY18" t="str">
            <v>CHÍNH QUY</v>
          </cell>
        </row>
        <row r="19">
          <cell r="B19">
            <v>152327036</v>
          </cell>
          <cell r="C19" t="str">
            <v>Nguyễn Thị Thu</v>
          </cell>
          <cell r="D19" t="str">
            <v>Hiền</v>
          </cell>
          <cell r="E19">
            <v>32389</v>
          </cell>
          <cell r="F19" t="str">
            <v>B15KDN</v>
          </cell>
          <cell r="G19" t="str">
            <v>Kinh tế</v>
          </cell>
          <cell r="H19" t="str">
            <v>Đăk Lăk</v>
          </cell>
          <cell r="I19" t="str">
            <v>10260/206</v>
          </cell>
          <cell r="K19">
            <v>0</v>
          </cell>
          <cell r="L19">
            <v>0</v>
          </cell>
          <cell r="M19">
            <v>0</v>
          </cell>
          <cell r="N19">
            <v>3.65</v>
          </cell>
          <cell r="O19">
            <v>3</v>
          </cell>
          <cell r="P19">
            <v>2.33</v>
          </cell>
          <cell r="Q19">
            <v>0</v>
          </cell>
          <cell r="R19">
            <v>0</v>
          </cell>
          <cell r="S19">
            <v>3</v>
          </cell>
          <cell r="T19">
            <v>4</v>
          </cell>
          <cell r="U19">
            <v>2</v>
          </cell>
          <cell r="V19">
            <v>4</v>
          </cell>
          <cell r="W19">
            <v>2.33</v>
          </cell>
          <cell r="X19">
            <v>3</v>
          </cell>
          <cell r="Y19">
            <v>3.33</v>
          </cell>
          <cell r="Z19">
            <v>4</v>
          </cell>
          <cell r="AA19">
            <v>0</v>
          </cell>
          <cell r="AB19">
            <v>0</v>
          </cell>
          <cell r="AC19">
            <v>0</v>
          </cell>
          <cell r="AD19">
            <v>3.65</v>
          </cell>
          <cell r="AE19">
            <v>2.65</v>
          </cell>
          <cell r="AF19">
            <v>0</v>
          </cell>
          <cell r="AG19">
            <v>4</v>
          </cell>
          <cell r="AH19">
            <v>3.33</v>
          </cell>
          <cell r="AI19">
            <v>2.65</v>
          </cell>
          <cell r="AJ19">
            <v>3.33</v>
          </cell>
          <cell r="AK19">
            <v>0</v>
          </cell>
          <cell r="AL19">
            <v>3</v>
          </cell>
          <cell r="AM19">
            <v>2.33</v>
          </cell>
          <cell r="AN19">
            <v>4</v>
          </cell>
          <cell r="AO19">
            <v>0</v>
          </cell>
          <cell r="AP19">
            <v>3.13</v>
          </cell>
          <cell r="AQ19">
            <v>3.13</v>
          </cell>
          <cell r="AR19">
            <v>0</v>
          </cell>
          <cell r="AS19">
            <v>0</v>
          </cell>
          <cell r="AT19" t="str">
            <v>R</v>
          </cell>
          <cell r="AU19" t="str">
            <v>Khá</v>
          </cell>
          <cell r="AV19" t="str">
            <v>ĐỦ</v>
          </cell>
          <cell r="AW19">
            <v>2011</v>
          </cell>
          <cell r="AX19" t="str">
            <v>Chính quy</v>
          </cell>
          <cell r="AY19" t="str">
            <v>CHÍNH QUY</v>
          </cell>
        </row>
        <row r="20">
          <cell r="B20">
            <v>152327050</v>
          </cell>
          <cell r="C20" t="str">
            <v>Trần Thị</v>
          </cell>
          <cell r="D20" t="str">
            <v>Huệ</v>
          </cell>
          <cell r="E20">
            <v>32193</v>
          </cell>
          <cell r="F20" t="str">
            <v>B15KDN</v>
          </cell>
          <cell r="G20" t="str">
            <v>Kinh tế</v>
          </cell>
          <cell r="H20" t="str">
            <v>Quảng Bình</v>
          </cell>
          <cell r="I20" t="str">
            <v>10137/203</v>
          </cell>
          <cell r="K20">
            <v>0</v>
          </cell>
          <cell r="L20">
            <v>0</v>
          </cell>
          <cell r="M20">
            <v>0</v>
          </cell>
          <cell r="N20">
            <v>4</v>
          </cell>
          <cell r="O20">
            <v>3</v>
          </cell>
          <cell r="P20">
            <v>2.33</v>
          </cell>
          <cell r="Q20">
            <v>0</v>
          </cell>
          <cell r="R20">
            <v>0</v>
          </cell>
          <cell r="S20">
            <v>3.65</v>
          </cell>
          <cell r="T20">
            <v>3.65</v>
          </cell>
          <cell r="U20">
            <v>2.33</v>
          </cell>
          <cell r="V20">
            <v>2.65</v>
          </cell>
          <cell r="W20">
            <v>2.33</v>
          </cell>
          <cell r="X20">
            <v>3.65</v>
          </cell>
          <cell r="Y20">
            <v>3.65</v>
          </cell>
          <cell r="Z20">
            <v>3.65</v>
          </cell>
          <cell r="AA20">
            <v>0</v>
          </cell>
          <cell r="AB20">
            <v>0</v>
          </cell>
          <cell r="AC20">
            <v>0</v>
          </cell>
          <cell r="AD20">
            <v>3.65</v>
          </cell>
          <cell r="AE20">
            <v>3</v>
          </cell>
          <cell r="AF20">
            <v>0</v>
          </cell>
          <cell r="AG20">
            <v>3</v>
          </cell>
          <cell r="AH20">
            <v>3.65</v>
          </cell>
          <cell r="AI20">
            <v>4</v>
          </cell>
          <cell r="AJ20">
            <v>3.65</v>
          </cell>
          <cell r="AK20">
            <v>0</v>
          </cell>
          <cell r="AL20">
            <v>3</v>
          </cell>
          <cell r="AM20">
            <v>2.33</v>
          </cell>
          <cell r="AN20">
            <v>3.65</v>
          </cell>
          <cell r="AO20">
            <v>0</v>
          </cell>
          <cell r="AP20">
            <v>3.23</v>
          </cell>
          <cell r="AQ20">
            <v>3.23</v>
          </cell>
          <cell r="AR20">
            <v>0</v>
          </cell>
          <cell r="AS20">
            <v>0</v>
          </cell>
          <cell r="AT20" t="str">
            <v>R</v>
          </cell>
          <cell r="AU20" t="str">
            <v>Giỏi</v>
          </cell>
          <cell r="AV20" t="str">
            <v>ĐỦ</v>
          </cell>
          <cell r="AW20">
            <v>2011</v>
          </cell>
          <cell r="AX20" t="str">
            <v>Chính quy</v>
          </cell>
          <cell r="AY20" t="str">
            <v>CHÍNH QUY</v>
          </cell>
        </row>
        <row r="21">
          <cell r="B21">
            <v>152327120</v>
          </cell>
          <cell r="C21" t="str">
            <v>Nguyễn Thị</v>
          </cell>
          <cell r="D21" t="str">
            <v>Thúy</v>
          </cell>
          <cell r="E21">
            <v>31720</v>
          </cell>
          <cell r="F21" t="str">
            <v>B15KDN</v>
          </cell>
          <cell r="G21" t="str">
            <v>Kinh tế</v>
          </cell>
          <cell r="H21" t="str">
            <v>Nghệ An</v>
          </cell>
          <cell r="I21" t="str">
            <v>9861/198</v>
          </cell>
          <cell r="K21">
            <v>0</v>
          </cell>
          <cell r="L21">
            <v>0</v>
          </cell>
          <cell r="M21">
            <v>0</v>
          </cell>
          <cell r="N21">
            <v>3.65</v>
          </cell>
          <cell r="O21">
            <v>3.33</v>
          </cell>
          <cell r="P21">
            <v>2.33</v>
          </cell>
          <cell r="Q21">
            <v>0</v>
          </cell>
          <cell r="R21">
            <v>0</v>
          </cell>
          <cell r="S21">
            <v>4</v>
          </cell>
          <cell r="T21">
            <v>4</v>
          </cell>
          <cell r="U21">
            <v>2.33</v>
          </cell>
          <cell r="V21">
            <v>2.65</v>
          </cell>
          <cell r="W21">
            <v>2.65</v>
          </cell>
          <cell r="X21">
            <v>3.65</v>
          </cell>
          <cell r="Y21">
            <v>3.65</v>
          </cell>
          <cell r="Z21">
            <v>3.33</v>
          </cell>
          <cell r="AA21">
            <v>0</v>
          </cell>
          <cell r="AB21">
            <v>0</v>
          </cell>
          <cell r="AC21">
            <v>0</v>
          </cell>
          <cell r="AD21">
            <v>3.65</v>
          </cell>
          <cell r="AE21">
            <v>3</v>
          </cell>
          <cell r="AF21">
            <v>0</v>
          </cell>
          <cell r="AG21">
            <v>3.33</v>
          </cell>
          <cell r="AH21">
            <v>4</v>
          </cell>
          <cell r="AI21">
            <v>4</v>
          </cell>
          <cell r="AJ21">
            <v>3.33</v>
          </cell>
          <cell r="AK21">
            <v>0</v>
          </cell>
          <cell r="AL21">
            <v>3.65</v>
          </cell>
          <cell r="AM21">
            <v>3</v>
          </cell>
          <cell r="AN21">
            <v>4</v>
          </cell>
          <cell r="AO21">
            <v>0</v>
          </cell>
          <cell r="AP21">
            <v>3.39</v>
          </cell>
          <cell r="AQ21">
            <v>3.39</v>
          </cell>
          <cell r="AR21">
            <v>0</v>
          </cell>
          <cell r="AS21">
            <v>0</v>
          </cell>
          <cell r="AT21" t="str">
            <v>R</v>
          </cell>
          <cell r="AU21" t="str">
            <v>Giỏi</v>
          </cell>
          <cell r="AV21" t="str">
            <v>ĐỦ</v>
          </cell>
          <cell r="AW21">
            <v>2011</v>
          </cell>
          <cell r="AX21" t="str">
            <v>Chính quy</v>
          </cell>
          <cell r="AY21" t="str">
            <v>CHÍNH QUY</v>
          </cell>
        </row>
        <row r="22">
          <cell r="B22">
            <v>152327126</v>
          </cell>
          <cell r="C22" t="str">
            <v>Nguyễn Thị Lương</v>
          </cell>
          <cell r="D22" t="str">
            <v>Tiên</v>
          </cell>
          <cell r="E22">
            <v>32642</v>
          </cell>
          <cell r="F22" t="str">
            <v>B15KDN</v>
          </cell>
          <cell r="G22" t="str">
            <v>Kinh tế</v>
          </cell>
          <cell r="H22" t="str">
            <v>Quảng Nam</v>
          </cell>
          <cell r="I22" t="str">
            <v>13635/273</v>
          </cell>
          <cell r="K22">
            <v>0</v>
          </cell>
          <cell r="L22">
            <v>0</v>
          </cell>
          <cell r="M22">
            <v>0</v>
          </cell>
          <cell r="N22">
            <v>4</v>
          </cell>
          <cell r="O22">
            <v>3.65</v>
          </cell>
          <cell r="P22">
            <v>2.65</v>
          </cell>
          <cell r="Q22">
            <v>0</v>
          </cell>
          <cell r="R22">
            <v>0</v>
          </cell>
          <cell r="S22">
            <v>3</v>
          </cell>
          <cell r="T22">
            <v>3.65</v>
          </cell>
          <cell r="U22">
            <v>2.65</v>
          </cell>
          <cell r="V22">
            <v>4</v>
          </cell>
          <cell r="W22">
            <v>2.65</v>
          </cell>
          <cell r="X22">
            <v>3.33</v>
          </cell>
          <cell r="Y22">
            <v>3.33</v>
          </cell>
          <cell r="Z22">
            <v>3.65</v>
          </cell>
          <cell r="AA22">
            <v>0</v>
          </cell>
          <cell r="AB22">
            <v>0</v>
          </cell>
          <cell r="AC22">
            <v>0</v>
          </cell>
          <cell r="AD22">
            <v>3.65</v>
          </cell>
          <cell r="AE22">
            <v>4</v>
          </cell>
          <cell r="AF22">
            <v>0</v>
          </cell>
          <cell r="AG22">
            <v>3.65</v>
          </cell>
          <cell r="AH22">
            <v>3.65</v>
          </cell>
          <cell r="AI22">
            <v>2.65</v>
          </cell>
          <cell r="AJ22">
            <v>3.65</v>
          </cell>
          <cell r="AK22">
            <v>0</v>
          </cell>
          <cell r="AL22">
            <v>2.33</v>
          </cell>
          <cell r="AM22">
            <v>3.33</v>
          </cell>
          <cell r="AN22">
            <v>4</v>
          </cell>
          <cell r="AO22">
            <v>0</v>
          </cell>
          <cell r="AP22">
            <v>3.37</v>
          </cell>
          <cell r="AQ22">
            <v>3.37</v>
          </cell>
          <cell r="AR22">
            <v>0</v>
          </cell>
          <cell r="AS22">
            <v>0</v>
          </cell>
          <cell r="AT22" t="str">
            <v>R</v>
          </cell>
          <cell r="AU22" t="str">
            <v>Giỏi</v>
          </cell>
          <cell r="AV22" t="str">
            <v>ĐỦ</v>
          </cell>
          <cell r="AW22">
            <v>2011</v>
          </cell>
          <cell r="AX22" t="str">
            <v>Chính quy</v>
          </cell>
          <cell r="AY22" t="str">
            <v>CHÍNH QUY</v>
          </cell>
        </row>
        <row r="23">
          <cell r="B23">
            <v>152327025</v>
          </cell>
          <cell r="C23" t="str">
            <v>Nguyễn Thị Thu</v>
          </cell>
          <cell r="D23" t="str">
            <v>Hà</v>
          </cell>
          <cell r="E23">
            <v>32666</v>
          </cell>
          <cell r="F23" t="str">
            <v>B15KDN</v>
          </cell>
          <cell r="G23" t="str">
            <v>Kinh tế</v>
          </cell>
          <cell r="H23" t="str">
            <v>Đà Nẵng</v>
          </cell>
          <cell r="I23" t="str">
            <v>10125/203</v>
          </cell>
          <cell r="K23">
            <v>0</v>
          </cell>
          <cell r="L23">
            <v>0</v>
          </cell>
          <cell r="M23">
            <v>0</v>
          </cell>
          <cell r="N23">
            <v>3.65</v>
          </cell>
          <cell r="O23">
            <v>3</v>
          </cell>
          <cell r="P23">
            <v>4</v>
          </cell>
          <cell r="Q23">
            <v>0</v>
          </cell>
          <cell r="R23">
            <v>0</v>
          </cell>
          <cell r="S23">
            <v>4</v>
          </cell>
          <cell r="T23">
            <v>4</v>
          </cell>
          <cell r="U23">
            <v>2.65</v>
          </cell>
          <cell r="V23">
            <v>3.33</v>
          </cell>
          <cell r="W23">
            <v>3.33</v>
          </cell>
          <cell r="X23">
            <v>3.33</v>
          </cell>
          <cell r="Y23">
            <v>3.33</v>
          </cell>
          <cell r="Z23">
            <v>3</v>
          </cell>
          <cell r="AA23">
            <v>0</v>
          </cell>
          <cell r="AB23">
            <v>0</v>
          </cell>
          <cell r="AC23">
            <v>0</v>
          </cell>
          <cell r="AD23">
            <v>3.65</v>
          </cell>
          <cell r="AE23">
            <v>4</v>
          </cell>
          <cell r="AF23">
            <v>0</v>
          </cell>
          <cell r="AG23">
            <v>3</v>
          </cell>
          <cell r="AH23">
            <v>3.65</v>
          </cell>
          <cell r="AI23">
            <v>4</v>
          </cell>
          <cell r="AJ23">
            <v>3.33</v>
          </cell>
          <cell r="AK23">
            <v>0</v>
          </cell>
          <cell r="AL23">
            <v>3.33</v>
          </cell>
          <cell r="AM23">
            <v>2.65</v>
          </cell>
          <cell r="AN23">
            <v>4</v>
          </cell>
          <cell r="AO23">
            <v>0</v>
          </cell>
          <cell r="AP23">
            <v>3.46</v>
          </cell>
          <cell r="AQ23">
            <v>3.46</v>
          </cell>
          <cell r="AR23">
            <v>0</v>
          </cell>
          <cell r="AS23">
            <v>0</v>
          </cell>
          <cell r="AT23" t="str">
            <v>R</v>
          </cell>
          <cell r="AU23" t="str">
            <v>Giỏi</v>
          </cell>
          <cell r="AV23" t="str">
            <v>ĐỦ</v>
          </cell>
          <cell r="AW23">
            <v>41122</v>
          </cell>
          <cell r="AX23" t="str">
            <v>Chính quy</v>
          </cell>
          <cell r="AY23" t="str">
            <v>CHÍNH QUY</v>
          </cell>
        </row>
        <row r="24">
          <cell r="B24">
            <v>152327039</v>
          </cell>
          <cell r="C24" t="str">
            <v>Trần Thị Thu</v>
          </cell>
          <cell r="D24" t="str">
            <v>Hiền</v>
          </cell>
          <cell r="E24">
            <v>32791</v>
          </cell>
          <cell r="F24" t="str">
            <v>B15KDN</v>
          </cell>
          <cell r="G24" t="str">
            <v>Kinh tế</v>
          </cell>
          <cell r="H24" t="str">
            <v>Quảng Ngãi</v>
          </cell>
          <cell r="I24" t="str">
            <v>10126/203</v>
          </cell>
          <cell r="K24">
            <v>0</v>
          </cell>
          <cell r="L24">
            <v>0</v>
          </cell>
          <cell r="M24">
            <v>0</v>
          </cell>
          <cell r="N24">
            <v>4</v>
          </cell>
          <cell r="O24">
            <v>2.65</v>
          </cell>
          <cell r="P24">
            <v>3.33</v>
          </cell>
          <cell r="Q24">
            <v>0</v>
          </cell>
          <cell r="R24">
            <v>0</v>
          </cell>
          <cell r="S24">
            <v>4</v>
          </cell>
          <cell r="T24">
            <v>3</v>
          </cell>
          <cell r="U24">
            <v>1.65</v>
          </cell>
          <cell r="V24">
            <v>3.33</v>
          </cell>
          <cell r="W24">
            <v>3</v>
          </cell>
          <cell r="X24">
            <v>3.33</v>
          </cell>
          <cell r="Y24">
            <v>2</v>
          </cell>
          <cell r="Z24">
            <v>3.65</v>
          </cell>
          <cell r="AA24">
            <v>0</v>
          </cell>
          <cell r="AB24">
            <v>0</v>
          </cell>
          <cell r="AC24">
            <v>0</v>
          </cell>
          <cell r="AD24">
            <v>4</v>
          </cell>
          <cell r="AE24">
            <v>4</v>
          </cell>
          <cell r="AF24">
            <v>0</v>
          </cell>
          <cell r="AG24">
            <v>3.33</v>
          </cell>
          <cell r="AH24">
            <v>4</v>
          </cell>
          <cell r="AI24">
            <v>4</v>
          </cell>
          <cell r="AJ24">
            <v>3.65</v>
          </cell>
          <cell r="AK24">
            <v>0</v>
          </cell>
          <cell r="AL24">
            <v>3.33</v>
          </cell>
          <cell r="AM24">
            <v>2.33</v>
          </cell>
          <cell r="AN24">
            <v>4</v>
          </cell>
          <cell r="AO24">
            <v>0</v>
          </cell>
          <cell r="AP24">
            <v>3.28</v>
          </cell>
          <cell r="AQ24">
            <v>3.28</v>
          </cell>
          <cell r="AR24">
            <v>0</v>
          </cell>
          <cell r="AS24">
            <v>0</v>
          </cell>
          <cell r="AT24" t="str">
            <v>R</v>
          </cell>
          <cell r="AU24" t="str">
            <v>Giỏi</v>
          </cell>
          <cell r="AV24" t="str">
            <v>ĐỦ</v>
          </cell>
          <cell r="AW24">
            <v>41122</v>
          </cell>
          <cell r="AX24" t="str">
            <v>Chính quy</v>
          </cell>
          <cell r="AY24" t="str">
            <v>CHÍNH QUY</v>
          </cell>
        </row>
        <row r="25">
          <cell r="B25">
            <v>152327060</v>
          </cell>
          <cell r="C25" t="str">
            <v>Trần Duy </v>
          </cell>
          <cell r="D25" t="str">
            <v>Khánh</v>
          </cell>
          <cell r="E25">
            <v>32558</v>
          </cell>
          <cell r="F25" t="str">
            <v>B15KDN</v>
          </cell>
          <cell r="G25" t="str">
            <v>Kinh tế</v>
          </cell>
          <cell r="H25" t="str">
            <v>Quảng Bình</v>
          </cell>
          <cell r="I25" t="str">
            <v>10172/204</v>
          </cell>
          <cell r="K25">
            <v>0</v>
          </cell>
          <cell r="L25">
            <v>0</v>
          </cell>
          <cell r="M25">
            <v>0</v>
          </cell>
          <cell r="N25">
            <v>3.33</v>
          </cell>
          <cell r="O25">
            <v>3</v>
          </cell>
          <cell r="P25">
            <v>1.65</v>
          </cell>
          <cell r="Q25">
            <v>0</v>
          </cell>
          <cell r="R25">
            <v>0</v>
          </cell>
          <cell r="S25">
            <v>3.65</v>
          </cell>
          <cell r="T25">
            <v>1.65</v>
          </cell>
          <cell r="U25">
            <v>1.65</v>
          </cell>
          <cell r="V25">
            <v>1</v>
          </cell>
          <cell r="W25">
            <v>2</v>
          </cell>
          <cell r="X25">
            <v>3</v>
          </cell>
          <cell r="Y25">
            <v>2.33</v>
          </cell>
          <cell r="Z25">
            <v>3</v>
          </cell>
          <cell r="AA25">
            <v>0</v>
          </cell>
          <cell r="AB25">
            <v>0</v>
          </cell>
          <cell r="AC25">
            <v>0</v>
          </cell>
          <cell r="AD25">
            <v>3</v>
          </cell>
          <cell r="AE25">
            <v>2</v>
          </cell>
          <cell r="AF25">
            <v>0</v>
          </cell>
          <cell r="AG25">
            <v>1.65</v>
          </cell>
          <cell r="AH25">
            <v>3.33</v>
          </cell>
          <cell r="AI25">
            <v>2.33</v>
          </cell>
          <cell r="AJ25">
            <v>3</v>
          </cell>
          <cell r="AK25">
            <v>0</v>
          </cell>
          <cell r="AL25">
            <v>2</v>
          </cell>
          <cell r="AM25">
            <v>1.65</v>
          </cell>
          <cell r="AN25">
            <v>3</v>
          </cell>
          <cell r="AO25">
            <v>0</v>
          </cell>
          <cell r="AP25">
            <v>2.4</v>
          </cell>
          <cell r="AQ25">
            <v>2.4</v>
          </cell>
          <cell r="AR25">
            <v>0</v>
          </cell>
          <cell r="AS25">
            <v>0</v>
          </cell>
          <cell r="AT25" t="str">
            <v>R</v>
          </cell>
          <cell r="AU25" t="str">
            <v>Trung Bình</v>
          </cell>
          <cell r="AV25" t="str">
            <v>ĐỦ</v>
          </cell>
          <cell r="AW25">
            <v>0</v>
          </cell>
          <cell r="AX25" t="str">
            <v>Chính quy</v>
          </cell>
          <cell r="AY25" t="str">
            <v>CHÍNH QUY</v>
          </cell>
        </row>
        <row r="26">
          <cell r="B26">
            <v>152327083</v>
          </cell>
          <cell r="C26" t="str">
            <v>Nguyễn Thị Cẩm</v>
          </cell>
          <cell r="D26" t="str">
            <v>Nhan</v>
          </cell>
          <cell r="E26">
            <v>32426</v>
          </cell>
          <cell r="F26" t="str">
            <v>B15KDN</v>
          </cell>
          <cell r="G26" t="str">
            <v>Kinh tế</v>
          </cell>
          <cell r="H26" t="str">
            <v>Quảng Nam</v>
          </cell>
          <cell r="I26" t="str">
            <v>10279/206</v>
          </cell>
          <cell r="K26">
            <v>0</v>
          </cell>
          <cell r="L26">
            <v>0</v>
          </cell>
          <cell r="M26">
            <v>0</v>
          </cell>
          <cell r="N26">
            <v>4</v>
          </cell>
          <cell r="O26">
            <v>2.65</v>
          </cell>
          <cell r="P26">
            <v>3</v>
          </cell>
          <cell r="Q26">
            <v>0</v>
          </cell>
          <cell r="R26">
            <v>0</v>
          </cell>
          <cell r="S26">
            <v>4</v>
          </cell>
          <cell r="T26">
            <v>3.65</v>
          </cell>
          <cell r="U26">
            <v>2.33</v>
          </cell>
          <cell r="V26">
            <v>2.65</v>
          </cell>
          <cell r="W26">
            <v>3.33</v>
          </cell>
          <cell r="X26">
            <v>3.65</v>
          </cell>
          <cell r="Y26">
            <v>3</v>
          </cell>
          <cell r="Z26">
            <v>3</v>
          </cell>
          <cell r="AA26">
            <v>0</v>
          </cell>
          <cell r="AB26">
            <v>0</v>
          </cell>
          <cell r="AC26">
            <v>0</v>
          </cell>
          <cell r="AD26">
            <v>3</v>
          </cell>
          <cell r="AE26">
            <v>4</v>
          </cell>
          <cell r="AF26">
            <v>0</v>
          </cell>
          <cell r="AG26">
            <v>3</v>
          </cell>
          <cell r="AH26">
            <v>3.65</v>
          </cell>
          <cell r="AI26">
            <v>4</v>
          </cell>
          <cell r="AJ26">
            <v>3.33</v>
          </cell>
          <cell r="AK26">
            <v>0</v>
          </cell>
          <cell r="AL26">
            <v>3</v>
          </cell>
          <cell r="AM26">
            <v>1.65</v>
          </cell>
          <cell r="AN26">
            <v>3.33</v>
          </cell>
          <cell r="AO26">
            <v>0</v>
          </cell>
          <cell r="AP26">
            <v>3.21</v>
          </cell>
          <cell r="AQ26">
            <v>3.21</v>
          </cell>
          <cell r="AR26">
            <v>0</v>
          </cell>
          <cell r="AS26">
            <v>0</v>
          </cell>
          <cell r="AT26" t="str">
            <v>R</v>
          </cell>
          <cell r="AU26" t="str">
            <v>Giỏi</v>
          </cell>
          <cell r="AV26" t="str">
            <v>ĐỦ</v>
          </cell>
          <cell r="AW26">
            <v>41122</v>
          </cell>
          <cell r="AX26" t="str">
            <v>Chính quy</v>
          </cell>
          <cell r="AY26" t="str">
            <v>CHÍNH QUY</v>
          </cell>
        </row>
        <row r="27">
          <cell r="B27">
            <v>132327822</v>
          </cell>
          <cell r="C27" t="str">
            <v>Nguyễn Thị</v>
          </cell>
          <cell r="D27" t="str">
            <v>Ngân</v>
          </cell>
          <cell r="E27">
            <v>31912</v>
          </cell>
          <cell r="F27" t="str">
            <v>B15KDN</v>
          </cell>
          <cell r="G27" t="str">
            <v>Kinh tế</v>
          </cell>
          <cell r="H27" t="str">
            <v>Quảng Trị</v>
          </cell>
          <cell r="J27" t="str">
            <v>B13KTH</v>
          </cell>
          <cell r="K27">
            <v>0</v>
          </cell>
          <cell r="L27">
            <v>0</v>
          </cell>
          <cell r="M27">
            <v>0</v>
          </cell>
          <cell r="N27">
            <v>3.65</v>
          </cell>
          <cell r="O27">
            <v>3.65</v>
          </cell>
          <cell r="P27">
            <v>2.33</v>
          </cell>
          <cell r="Q27">
            <v>0</v>
          </cell>
          <cell r="R27">
            <v>0</v>
          </cell>
          <cell r="S27">
            <v>3.33</v>
          </cell>
          <cell r="T27">
            <v>3.33</v>
          </cell>
          <cell r="U27">
            <v>2</v>
          </cell>
          <cell r="V27">
            <v>2.33</v>
          </cell>
          <cell r="W27">
            <v>1.65</v>
          </cell>
          <cell r="X27">
            <v>2.33</v>
          </cell>
          <cell r="Y27">
            <v>3</v>
          </cell>
          <cell r="Z27">
            <v>3.33</v>
          </cell>
          <cell r="AA27">
            <v>0</v>
          </cell>
          <cell r="AB27">
            <v>0</v>
          </cell>
          <cell r="AC27">
            <v>0</v>
          </cell>
          <cell r="AD27">
            <v>4</v>
          </cell>
          <cell r="AE27">
            <v>2.65</v>
          </cell>
          <cell r="AF27">
            <v>0</v>
          </cell>
          <cell r="AG27">
            <v>3.65</v>
          </cell>
          <cell r="AH27">
            <v>3.33</v>
          </cell>
          <cell r="AI27">
            <v>3.33</v>
          </cell>
          <cell r="AJ27">
            <v>3.33</v>
          </cell>
          <cell r="AK27">
            <v>0</v>
          </cell>
          <cell r="AL27">
            <v>3.33</v>
          </cell>
          <cell r="AM27">
            <v>2.65</v>
          </cell>
          <cell r="AN27">
            <v>3</v>
          </cell>
          <cell r="AO27">
            <v>0</v>
          </cell>
          <cell r="AP27">
            <v>2.97</v>
          </cell>
          <cell r="AQ27">
            <v>2.97</v>
          </cell>
          <cell r="AR27">
            <v>0</v>
          </cell>
          <cell r="AS27">
            <v>0</v>
          </cell>
          <cell r="AT27" t="str">
            <v>R</v>
          </cell>
          <cell r="AU27" t="str">
            <v>Khá</v>
          </cell>
          <cell r="AV27" t="str">
            <v>ĐỦ</v>
          </cell>
          <cell r="AW27">
            <v>41122</v>
          </cell>
          <cell r="AX27" t="str">
            <v>Chính quy</v>
          </cell>
          <cell r="AY27" t="str">
            <v>CHÍNH QUY</v>
          </cell>
        </row>
        <row r="28">
          <cell r="B28">
            <v>152327073</v>
          </cell>
          <cell r="C28" t="str">
            <v>Phạm Thị Ly</v>
          </cell>
          <cell r="D28" t="str">
            <v>Ly</v>
          </cell>
          <cell r="E28">
            <v>30649</v>
          </cell>
          <cell r="F28" t="str">
            <v>B15KDN</v>
          </cell>
          <cell r="G28" t="str">
            <v>Kinh tế</v>
          </cell>
          <cell r="H28" t="str">
            <v>Quảng Nam</v>
          </cell>
          <cell r="I28" t="str">
            <v>12325/247</v>
          </cell>
          <cell r="K28">
            <v>0</v>
          </cell>
          <cell r="L28">
            <v>0</v>
          </cell>
          <cell r="M28">
            <v>0</v>
          </cell>
          <cell r="N28">
            <v>3.65</v>
          </cell>
          <cell r="O28">
            <v>3</v>
          </cell>
          <cell r="P28">
            <v>2.65</v>
          </cell>
          <cell r="Q28">
            <v>0</v>
          </cell>
          <cell r="R28">
            <v>0</v>
          </cell>
          <cell r="S28">
            <v>3.65</v>
          </cell>
          <cell r="T28">
            <v>4</v>
          </cell>
          <cell r="U28">
            <v>2.65</v>
          </cell>
          <cell r="V28">
            <v>3.33</v>
          </cell>
          <cell r="W28">
            <v>2.65</v>
          </cell>
          <cell r="X28">
            <v>3.33</v>
          </cell>
          <cell r="Y28">
            <v>3.65</v>
          </cell>
          <cell r="Z28">
            <v>3</v>
          </cell>
          <cell r="AA28">
            <v>0</v>
          </cell>
          <cell r="AB28">
            <v>0</v>
          </cell>
          <cell r="AC28">
            <v>0</v>
          </cell>
          <cell r="AD28">
            <v>3.65</v>
          </cell>
          <cell r="AE28">
            <v>3.65</v>
          </cell>
          <cell r="AF28">
            <v>0</v>
          </cell>
          <cell r="AG28">
            <v>3.33</v>
          </cell>
          <cell r="AH28">
            <v>4</v>
          </cell>
          <cell r="AI28">
            <v>4</v>
          </cell>
          <cell r="AJ28">
            <v>3.33</v>
          </cell>
          <cell r="AK28">
            <v>0</v>
          </cell>
          <cell r="AL28">
            <v>2</v>
          </cell>
          <cell r="AM28">
            <v>3.33</v>
          </cell>
          <cell r="AN28">
            <v>3.33</v>
          </cell>
          <cell r="AO28">
            <v>0</v>
          </cell>
          <cell r="AP28">
            <v>3.33</v>
          </cell>
          <cell r="AQ28">
            <v>3.33</v>
          </cell>
          <cell r="AR28">
            <v>0</v>
          </cell>
          <cell r="AS28">
            <v>0</v>
          </cell>
          <cell r="AT28" t="str">
            <v>R</v>
          </cell>
          <cell r="AU28" t="str">
            <v>Giỏi</v>
          </cell>
          <cell r="AV28" t="str">
            <v>ĐỦ</v>
          </cell>
          <cell r="AW28" t="str">
            <v>T9/2013</v>
          </cell>
          <cell r="AX28" t="str">
            <v>Chính quy</v>
          </cell>
          <cell r="AY28" t="str">
            <v>CHÍNH QUY</v>
          </cell>
        </row>
        <row r="29">
          <cell r="B29">
            <v>152327081</v>
          </cell>
          <cell r="C29" t="str">
            <v>Nguyễn Thị Tuyết</v>
          </cell>
          <cell r="D29" t="str">
            <v>Ngọc</v>
          </cell>
          <cell r="E29">
            <v>32052</v>
          </cell>
          <cell r="F29" t="str">
            <v>B15KDN</v>
          </cell>
          <cell r="G29" t="str">
            <v>Kinh tế</v>
          </cell>
          <cell r="H29" t="str">
            <v>Quảng Nam</v>
          </cell>
          <cell r="I29" t="str">
            <v>10318/207</v>
          </cell>
          <cell r="K29">
            <v>0</v>
          </cell>
          <cell r="L29">
            <v>0</v>
          </cell>
          <cell r="M29">
            <v>0</v>
          </cell>
          <cell r="N29">
            <v>2.33</v>
          </cell>
          <cell r="O29">
            <v>3.33</v>
          </cell>
          <cell r="P29">
            <v>2.33</v>
          </cell>
          <cell r="Q29">
            <v>0</v>
          </cell>
          <cell r="R29">
            <v>0</v>
          </cell>
          <cell r="S29">
            <v>3</v>
          </cell>
          <cell r="T29">
            <v>4</v>
          </cell>
          <cell r="U29">
            <v>2</v>
          </cell>
          <cell r="V29">
            <v>2.33</v>
          </cell>
          <cell r="W29">
            <v>3</v>
          </cell>
          <cell r="X29">
            <v>2.33</v>
          </cell>
          <cell r="Y29">
            <v>2</v>
          </cell>
          <cell r="Z29">
            <v>4</v>
          </cell>
          <cell r="AA29">
            <v>0</v>
          </cell>
          <cell r="AB29">
            <v>0</v>
          </cell>
          <cell r="AC29">
            <v>0</v>
          </cell>
          <cell r="AD29">
            <v>3</v>
          </cell>
          <cell r="AE29">
            <v>1.65</v>
          </cell>
          <cell r="AF29">
            <v>0</v>
          </cell>
          <cell r="AG29">
            <v>3</v>
          </cell>
          <cell r="AH29">
            <v>2.65</v>
          </cell>
          <cell r="AI29">
            <v>2.33</v>
          </cell>
          <cell r="AJ29">
            <v>3.65</v>
          </cell>
          <cell r="AK29">
            <v>0</v>
          </cell>
          <cell r="AL29">
            <v>2.65</v>
          </cell>
          <cell r="AM29">
            <v>2.33</v>
          </cell>
          <cell r="AN29">
            <v>2.65</v>
          </cell>
          <cell r="AO29">
            <v>0</v>
          </cell>
          <cell r="AP29">
            <v>2.69</v>
          </cell>
          <cell r="AQ29">
            <v>2.69</v>
          </cell>
          <cell r="AR29">
            <v>0</v>
          </cell>
          <cell r="AS29">
            <v>0</v>
          </cell>
          <cell r="AT29" t="str">
            <v>R</v>
          </cell>
          <cell r="AU29" t="str">
            <v>Khá</v>
          </cell>
          <cell r="AV29" t="str">
            <v>ĐỦ</v>
          </cell>
          <cell r="AW29" t="str">
            <v>T12/2012</v>
          </cell>
          <cell r="AX29" t="str">
            <v>Chính quy</v>
          </cell>
          <cell r="AY29" t="str">
            <v>CHÍNH QUY</v>
          </cell>
        </row>
        <row r="30">
          <cell r="B30">
            <v>152327023</v>
          </cell>
          <cell r="C30" t="str">
            <v>Tôn Nữ Thùy</v>
          </cell>
          <cell r="D30" t="str">
            <v>Giang</v>
          </cell>
          <cell r="E30">
            <v>32541</v>
          </cell>
          <cell r="F30" t="str">
            <v>B15KDN</v>
          </cell>
          <cell r="G30" t="str">
            <v>Kinh tế</v>
          </cell>
          <cell r="H30" t="str">
            <v>Đà Nẵng</v>
          </cell>
          <cell r="I30" t="str">
            <v>11279/226</v>
          </cell>
          <cell r="K30">
            <v>0</v>
          </cell>
          <cell r="L30">
            <v>0</v>
          </cell>
          <cell r="M30">
            <v>0</v>
          </cell>
          <cell r="N30">
            <v>3.33</v>
          </cell>
          <cell r="O30">
            <v>3</v>
          </cell>
          <cell r="P30">
            <v>2</v>
          </cell>
          <cell r="Q30">
            <v>0</v>
          </cell>
          <cell r="R30">
            <v>0</v>
          </cell>
          <cell r="S30">
            <v>3</v>
          </cell>
          <cell r="T30">
            <v>3</v>
          </cell>
          <cell r="U30">
            <v>2.33</v>
          </cell>
          <cell r="V30">
            <v>3.33</v>
          </cell>
          <cell r="W30">
            <v>0</v>
          </cell>
          <cell r="X30">
            <v>3.65</v>
          </cell>
          <cell r="Y30">
            <v>3</v>
          </cell>
          <cell r="Z30">
            <v>4</v>
          </cell>
          <cell r="AA30">
            <v>0</v>
          </cell>
          <cell r="AB30">
            <v>0</v>
          </cell>
          <cell r="AC30">
            <v>0</v>
          </cell>
          <cell r="AD30">
            <v>3</v>
          </cell>
          <cell r="AE30">
            <v>2.33</v>
          </cell>
          <cell r="AF30">
            <v>0</v>
          </cell>
          <cell r="AG30">
            <v>3</v>
          </cell>
          <cell r="AH30">
            <v>3.33</v>
          </cell>
          <cell r="AI30">
            <v>2</v>
          </cell>
          <cell r="AJ30">
            <v>3.65</v>
          </cell>
          <cell r="AK30">
            <v>0</v>
          </cell>
          <cell r="AL30">
            <v>3.33</v>
          </cell>
          <cell r="AM30">
            <v>0</v>
          </cell>
          <cell r="AN30">
            <v>3</v>
          </cell>
          <cell r="AO30">
            <v>0</v>
          </cell>
          <cell r="AP30">
            <v>2.63</v>
          </cell>
          <cell r="AQ30">
            <v>2.63</v>
          </cell>
          <cell r="AR30">
            <v>2</v>
          </cell>
          <cell r="AS30">
            <v>6</v>
          </cell>
          <cell r="AT30" t="str">
            <v>R</v>
          </cell>
          <cell r="AU30" t="str">
            <v>Khá</v>
          </cell>
          <cell r="AV30" t="str">
            <v>KO ĐỦ</v>
          </cell>
          <cell r="AW30">
            <v>0</v>
          </cell>
          <cell r="AX30" t="str">
            <v>Chính quy</v>
          </cell>
          <cell r="AY30" t="str">
            <v>CHÍNH QUY</v>
          </cell>
        </row>
        <row r="31">
          <cell r="B31">
            <v>152327044</v>
          </cell>
          <cell r="C31" t="str">
            <v>Hoàng Thị Thu</v>
          </cell>
          <cell r="D31" t="str">
            <v>Hoài</v>
          </cell>
          <cell r="E31">
            <v>32688</v>
          </cell>
          <cell r="F31" t="str">
            <v>B15KDN</v>
          </cell>
          <cell r="G31" t="str">
            <v>Kinh tế</v>
          </cell>
          <cell r="H31" t="str">
            <v>Quảng Trị</v>
          </cell>
          <cell r="I31" t="str">
            <v>10313/207</v>
          </cell>
          <cell r="K31">
            <v>0</v>
          </cell>
          <cell r="L31">
            <v>0</v>
          </cell>
          <cell r="M31">
            <v>0</v>
          </cell>
          <cell r="N31">
            <v>3.65</v>
          </cell>
          <cell r="O31">
            <v>3</v>
          </cell>
          <cell r="P31">
            <v>1</v>
          </cell>
          <cell r="Q31">
            <v>0</v>
          </cell>
          <cell r="R31">
            <v>0</v>
          </cell>
          <cell r="S31">
            <v>3.65</v>
          </cell>
          <cell r="T31">
            <v>3</v>
          </cell>
          <cell r="U31">
            <v>1.65</v>
          </cell>
          <cell r="V31">
            <v>3.33</v>
          </cell>
          <cell r="W31">
            <v>1.65</v>
          </cell>
          <cell r="X31">
            <v>2.65</v>
          </cell>
          <cell r="Y31">
            <v>0</v>
          </cell>
          <cell r="Z31">
            <v>3.65</v>
          </cell>
          <cell r="AA31">
            <v>0</v>
          </cell>
          <cell r="AB31">
            <v>0</v>
          </cell>
          <cell r="AC31">
            <v>0</v>
          </cell>
          <cell r="AD31">
            <v>3.65</v>
          </cell>
          <cell r="AE31">
            <v>2.33</v>
          </cell>
          <cell r="AF31">
            <v>0</v>
          </cell>
          <cell r="AG31">
            <v>0</v>
          </cell>
          <cell r="AH31">
            <v>2.33</v>
          </cell>
          <cell r="AI31">
            <v>0</v>
          </cell>
          <cell r="AJ31">
            <v>2.65</v>
          </cell>
          <cell r="AK31">
            <v>0</v>
          </cell>
          <cell r="AL31">
            <v>2</v>
          </cell>
          <cell r="AM31">
            <v>0</v>
          </cell>
          <cell r="AN31">
            <v>2.65</v>
          </cell>
          <cell r="AO31">
            <v>0</v>
          </cell>
          <cell r="AP31">
            <v>2.06</v>
          </cell>
          <cell r="AQ31">
            <v>2.06</v>
          </cell>
          <cell r="AR31">
            <v>4</v>
          </cell>
          <cell r="AS31">
            <v>11</v>
          </cell>
          <cell r="AT31">
            <v>0</v>
          </cell>
          <cell r="AU31" t="str">
            <v>Trung Bình</v>
          </cell>
          <cell r="AV31" t="str">
            <v>KO ĐỦ</v>
          </cell>
          <cell r="AW31">
            <v>0</v>
          </cell>
          <cell r="AX31" t="str">
            <v>Chính quy</v>
          </cell>
        </row>
        <row r="32">
          <cell r="B32">
            <v>152327121</v>
          </cell>
          <cell r="C32" t="str">
            <v>Nguyễn Thị</v>
          </cell>
          <cell r="D32" t="str">
            <v>Thúy</v>
          </cell>
          <cell r="E32">
            <v>32381</v>
          </cell>
          <cell r="F32" t="str">
            <v>B15KDN</v>
          </cell>
          <cell r="G32" t="str">
            <v>Kinh tế</v>
          </cell>
          <cell r="H32" t="str">
            <v>Quảng Trị</v>
          </cell>
          <cell r="I32" t="str">
            <v>11404/229</v>
          </cell>
          <cell r="K32">
            <v>0</v>
          </cell>
          <cell r="L32">
            <v>0</v>
          </cell>
          <cell r="M32">
            <v>0</v>
          </cell>
          <cell r="N32">
            <v>2.33</v>
          </cell>
          <cell r="O32">
            <v>3</v>
          </cell>
          <cell r="P32">
            <v>2.33</v>
          </cell>
          <cell r="Q32">
            <v>0</v>
          </cell>
          <cell r="R32">
            <v>0</v>
          </cell>
          <cell r="S32">
            <v>3</v>
          </cell>
          <cell r="T32">
            <v>2.65</v>
          </cell>
          <cell r="U32">
            <v>2</v>
          </cell>
          <cell r="V32">
            <v>2</v>
          </cell>
          <cell r="W32">
            <v>1.65</v>
          </cell>
          <cell r="X32">
            <v>3</v>
          </cell>
          <cell r="Y32">
            <v>2</v>
          </cell>
          <cell r="Z32">
            <v>3.65</v>
          </cell>
          <cell r="AA32">
            <v>0</v>
          </cell>
          <cell r="AB32">
            <v>0</v>
          </cell>
          <cell r="AC32">
            <v>0</v>
          </cell>
          <cell r="AD32">
            <v>3</v>
          </cell>
          <cell r="AE32">
            <v>1.65</v>
          </cell>
          <cell r="AF32">
            <v>0</v>
          </cell>
          <cell r="AG32">
            <v>3.65</v>
          </cell>
          <cell r="AH32">
            <v>3</v>
          </cell>
          <cell r="AI32">
            <v>4</v>
          </cell>
          <cell r="AJ32">
            <v>3.65</v>
          </cell>
          <cell r="AK32">
            <v>0</v>
          </cell>
          <cell r="AL32">
            <v>3.33</v>
          </cell>
          <cell r="AM32">
            <v>1.65</v>
          </cell>
          <cell r="AN32">
            <v>2</v>
          </cell>
          <cell r="AO32">
            <v>0</v>
          </cell>
          <cell r="AP32">
            <v>2.62</v>
          </cell>
          <cell r="AQ32">
            <v>2.62</v>
          </cell>
          <cell r="AR32">
            <v>0</v>
          </cell>
          <cell r="AS32">
            <v>0</v>
          </cell>
          <cell r="AT32" t="str">
            <v>R</v>
          </cell>
          <cell r="AU32" t="str">
            <v>Khá</v>
          </cell>
          <cell r="AV32" t="str">
            <v>ĐỦ</v>
          </cell>
          <cell r="AW32" t="str">
            <v>T9/2013</v>
          </cell>
          <cell r="AX32" t="str">
            <v>Chính quy</v>
          </cell>
          <cell r="AY32" t="str">
            <v>CHÍNH QUY</v>
          </cell>
        </row>
        <row r="33">
          <cell r="B33">
            <v>152327014</v>
          </cell>
          <cell r="C33" t="str">
            <v>Nguyễn Thị Thanh</v>
          </cell>
          <cell r="D33" t="str">
            <v>Dung</v>
          </cell>
          <cell r="E33">
            <v>30443</v>
          </cell>
          <cell r="F33" t="str">
            <v>B15KDN</v>
          </cell>
          <cell r="G33" t="str">
            <v>Kinh tế</v>
          </cell>
          <cell r="H33" t="str">
            <v>Quảng Nam</v>
          </cell>
          <cell r="I33" t="str">
            <v>10113/203</v>
          </cell>
          <cell r="K33">
            <v>0</v>
          </cell>
          <cell r="L33">
            <v>0</v>
          </cell>
          <cell r="M33">
            <v>0</v>
          </cell>
          <cell r="N33">
            <v>1</v>
          </cell>
          <cell r="O33">
            <v>2.65</v>
          </cell>
          <cell r="P33">
            <v>2</v>
          </cell>
          <cell r="Q33">
            <v>0</v>
          </cell>
          <cell r="R33">
            <v>0</v>
          </cell>
          <cell r="S33">
            <v>3</v>
          </cell>
          <cell r="T33">
            <v>0</v>
          </cell>
          <cell r="U33">
            <v>2.65</v>
          </cell>
          <cell r="V33">
            <v>2.33</v>
          </cell>
          <cell r="W33">
            <v>1</v>
          </cell>
          <cell r="X33">
            <v>2.65</v>
          </cell>
          <cell r="Y33">
            <v>1</v>
          </cell>
          <cell r="Z33">
            <v>2.65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1.02</v>
          </cell>
          <cell r="AQ33">
            <v>1.02</v>
          </cell>
          <cell r="AR33">
            <v>10</v>
          </cell>
          <cell r="AS33">
            <v>26</v>
          </cell>
          <cell r="AT33">
            <v>0</v>
          </cell>
          <cell r="AU33" t="str">
            <v/>
          </cell>
          <cell r="AV33" t="str">
            <v>KO ĐỦ</v>
          </cell>
          <cell r="AW33">
            <v>0</v>
          </cell>
          <cell r="AX33" t="str">
            <v>Chính quy</v>
          </cell>
        </row>
        <row r="34">
          <cell r="B34">
            <v>152327107</v>
          </cell>
          <cell r="C34" t="str">
            <v>Hoàng Thị Như</v>
          </cell>
          <cell r="D34" t="str">
            <v>Thảo</v>
          </cell>
          <cell r="E34">
            <v>30317</v>
          </cell>
          <cell r="F34" t="str">
            <v>B15KDN</v>
          </cell>
          <cell r="G34" t="str">
            <v>Kinh tế</v>
          </cell>
          <cell r="H34" t="str">
            <v>Đà Nẵng</v>
          </cell>
          <cell r="I34" t="str">
            <v>14128/283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>
            <v>2.65</v>
          </cell>
          <cell r="P34">
            <v>1.65</v>
          </cell>
          <cell r="Q34">
            <v>0</v>
          </cell>
          <cell r="R34">
            <v>0</v>
          </cell>
          <cell r="S34">
            <v>3.33</v>
          </cell>
          <cell r="T34">
            <v>0</v>
          </cell>
          <cell r="U34">
            <v>1.65</v>
          </cell>
          <cell r="V34">
            <v>2.33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0.58</v>
          </cell>
          <cell r="AQ34">
            <v>0.58</v>
          </cell>
          <cell r="AR34">
            <v>14</v>
          </cell>
          <cell r="AS34">
            <v>37</v>
          </cell>
          <cell r="AT34">
            <v>0</v>
          </cell>
          <cell r="AU34" t="str">
            <v/>
          </cell>
          <cell r="AV34" t="str">
            <v>KO ĐỦ</v>
          </cell>
          <cell r="AW34">
            <v>0</v>
          </cell>
          <cell r="AX34" t="str">
            <v>Chính quy</v>
          </cell>
        </row>
        <row r="35">
          <cell r="B35">
            <v>152327118</v>
          </cell>
          <cell r="C35" t="str">
            <v>Nguyễn Thị Bích</v>
          </cell>
          <cell r="D35" t="str">
            <v>Thủy</v>
          </cell>
          <cell r="E35">
            <v>29928</v>
          </cell>
          <cell r="F35" t="str">
            <v>B15KDN</v>
          </cell>
          <cell r="G35" t="str">
            <v>Kinh tế</v>
          </cell>
          <cell r="H35" t="str">
            <v>Quảng Bình</v>
          </cell>
          <cell r="I35" t="str">
            <v>10175/204</v>
          </cell>
          <cell r="K35">
            <v>0</v>
          </cell>
          <cell r="L35">
            <v>0</v>
          </cell>
          <cell r="M35">
            <v>0</v>
          </cell>
          <cell r="N35">
            <v>2</v>
          </cell>
          <cell r="O35">
            <v>3.33</v>
          </cell>
          <cell r="P35">
            <v>1</v>
          </cell>
          <cell r="Q35">
            <v>0</v>
          </cell>
          <cell r="R35">
            <v>0</v>
          </cell>
          <cell r="S35">
            <v>3.65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0.46</v>
          </cell>
          <cell r="AQ35">
            <v>0.46</v>
          </cell>
          <cell r="AR35">
            <v>16</v>
          </cell>
          <cell r="AS35">
            <v>42</v>
          </cell>
          <cell r="AT35">
            <v>0</v>
          </cell>
          <cell r="AU35" t="str">
            <v/>
          </cell>
          <cell r="AV35" t="str">
            <v>KO ĐỦ</v>
          </cell>
          <cell r="AW35">
            <v>0</v>
          </cell>
          <cell r="AX35" t="str">
            <v>Chính quy</v>
          </cell>
        </row>
        <row r="36">
          <cell r="B36">
            <v>152327069</v>
          </cell>
          <cell r="C36" t="str">
            <v>Nguyễn Thị Hồng</v>
          </cell>
          <cell r="D36" t="str">
            <v>Lĩnh</v>
          </cell>
          <cell r="E36">
            <v>32121</v>
          </cell>
          <cell r="F36" t="str">
            <v>B15KDN</v>
          </cell>
          <cell r="G36" t="str">
            <v>Kinh tế</v>
          </cell>
          <cell r="H36" t="str">
            <v>Nghệ An</v>
          </cell>
          <cell r="I36" t="str">
            <v>12845/247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  <cell r="O36">
            <v>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0.35</v>
          </cell>
          <cell r="AQ36">
            <v>0.35</v>
          </cell>
          <cell r="AR36">
            <v>18</v>
          </cell>
          <cell r="AS36">
            <v>46</v>
          </cell>
          <cell r="AT36">
            <v>0</v>
          </cell>
          <cell r="AU36" t="str">
            <v/>
          </cell>
          <cell r="AV36" t="str">
            <v>KO ĐỦ</v>
          </cell>
          <cell r="AW36">
            <v>0</v>
          </cell>
          <cell r="AX36" t="str">
            <v>Chính quy</v>
          </cell>
        </row>
        <row r="37">
          <cell r="B37">
            <v>152327112</v>
          </cell>
          <cell r="C37" t="str">
            <v>Lê Thị</v>
          </cell>
          <cell r="D37" t="str">
            <v>Thoa</v>
          </cell>
          <cell r="E37">
            <v>31879</v>
          </cell>
          <cell r="F37" t="str">
            <v>B15KDN</v>
          </cell>
          <cell r="G37" t="str">
            <v>Kinh tế</v>
          </cell>
          <cell r="H37" t="str">
            <v>TT Huế</v>
          </cell>
          <cell r="I37" t="str">
            <v>12352/248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2.65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0.27</v>
          </cell>
          <cell r="AQ37">
            <v>0.27</v>
          </cell>
          <cell r="AR37">
            <v>18</v>
          </cell>
          <cell r="AS37">
            <v>46</v>
          </cell>
          <cell r="AT37">
            <v>0</v>
          </cell>
          <cell r="AU37" t="str">
            <v/>
          </cell>
          <cell r="AV37" t="str">
            <v>KO ĐỦ</v>
          </cell>
          <cell r="AW37">
            <v>0</v>
          </cell>
          <cell r="AX37" t="str">
            <v>Chính quy</v>
          </cell>
        </row>
        <row r="38">
          <cell r="B38">
            <v>152527400</v>
          </cell>
          <cell r="C38" t="str">
            <v>Phạm Thị Phương</v>
          </cell>
          <cell r="D38" t="str">
            <v>Thảo</v>
          </cell>
          <cell r="E38">
            <v>32004</v>
          </cell>
          <cell r="F38" t="str">
            <v>B15KDN</v>
          </cell>
          <cell r="G38" t="str">
            <v>Kinh tế</v>
          </cell>
          <cell r="H38" t="str">
            <v>Đà Nẵng</v>
          </cell>
          <cell r="I38" t="str">
            <v>12311/247</v>
          </cell>
          <cell r="J38" t="str">
            <v>B15QNH</v>
          </cell>
          <cell r="K38">
            <v>0</v>
          </cell>
          <cell r="L38">
            <v>0</v>
          </cell>
          <cell r="M38">
            <v>0</v>
          </cell>
          <cell r="N38">
            <v>3.65</v>
          </cell>
          <cell r="O38">
            <v>2.33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0.28</v>
          </cell>
          <cell r="AQ38">
            <v>0.28</v>
          </cell>
          <cell r="AR38">
            <v>18</v>
          </cell>
          <cell r="AS38">
            <v>46</v>
          </cell>
          <cell r="AT38">
            <v>0</v>
          </cell>
          <cell r="AU38" t="str">
            <v/>
          </cell>
          <cell r="AV38" t="str">
            <v>KO ĐỦ</v>
          </cell>
          <cell r="AW38">
            <v>0</v>
          </cell>
          <cell r="AX38" t="str">
            <v>Chính quy</v>
          </cell>
        </row>
        <row r="39">
          <cell r="B39">
            <v>152327042</v>
          </cell>
          <cell r="C39" t="str">
            <v>Nguyễn Thị Xuân</v>
          </cell>
          <cell r="D39" t="str">
            <v>Hiếu</v>
          </cell>
          <cell r="E39">
            <v>31082</v>
          </cell>
          <cell r="F39" t="str">
            <v>B15KDN</v>
          </cell>
          <cell r="G39" t="str">
            <v>KT&amp;CN</v>
          </cell>
          <cell r="H39" t="str">
            <v>Quảng Nam</v>
          </cell>
          <cell r="I39" t="str">
            <v>11960/240</v>
          </cell>
          <cell r="K39">
            <v>3</v>
          </cell>
          <cell r="L39">
            <v>4</v>
          </cell>
          <cell r="M39">
            <v>3.65</v>
          </cell>
          <cell r="N39">
            <v>4</v>
          </cell>
          <cell r="O39">
            <v>2.65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0</v>
          </cell>
          <cell r="V39">
            <v>3.65</v>
          </cell>
          <cell r="W39">
            <v>4</v>
          </cell>
          <cell r="X39">
            <v>2.65</v>
          </cell>
          <cell r="Y39">
            <v>4</v>
          </cell>
          <cell r="Z39">
            <v>3.33</v>
          </cell>
          <cell r="AA39">
            <v>4</v>
          </cell>
          <cell r="AB39">
            <v>0</v>
          </cell>
          <cell r="AC39">
            <v>0</v>
          </cell>
          <cell r="AD39">
            <v>3.65</v>
          </cell>
          <cell r="AE39">
            <v>4</v>
          </cell>
          <cell r="AF39">
            <v>3.33</v>
          </cell>
          <cell r="AG39">
            <v>3.65</v>
          </cell>
          <cell r="AH39">
            <v>4</v>
          </cell>
          <cell r="AI39">
            <v>4</v>
          </cell>
          <cell r="AJ39">
            <v>3.33</v>
          </cell>
          <cell r="AK39">
            <v>3.65</v>
          </cell>
          <cell r="AL39">
            <v>3</v>
          </cell>
          <cell r="AM39">
            <v>3.65</v>
          </cell>
          <cell r="AN39">
            <v>4</v>
          </cell>
          <cell r="AO39">
            <v>4</v>
          </cell>
          <cell r="AP39">
            <v>3.65</v>
          </cell>
          <cell r="AQ39">
            <v>3.67</v>
          </cell>
          <cell r="AR39">
            <v>0</v>
          </cell>
          <cell r="AS39">
            <v>0</v>
          </cell>
          <cell r="AT39" t="str">
            <v>R</v>
          </cell>
          <cell r="AU39" t="str">
            <v>Xuất Sắc</v>
          </cell>
          <cell r="AV39" t="str">
            <v>ĐỦ</v>
          </cell>
          <cell r="AW39">
            <v>2011</v>
          </cell>
          <cell r="AX39" t="str">
            <v>Chính quy</v>
          </cell>
          <cell r="AY39" t="str">
            <v>CHÍNH QUY</v>
          </cell>
        </row>
        <row r="40">
          <cell r="B40">
            <v>152327054</v>
          </cell>
          <cell r="C40" t="str">
            <v>Nguyễn Thị</v>
          </cell>
          <cell r="D40" t="str">
            <v>Hương</v>
          </cell>
          <cell r="E40">
            <v>32151</v>
          </cell>
          <cell r="F40" t="str">
            <v>B15KDN</v>
          </cell>
          <cell r="G40" t="str">
            <v>KT&amp;CN</v>
          </cell>
          <cell r="H40" t="str">
            <v>Hà Tĩnh</v>
          </cell>
          <cell r="I40" t="str">
            <v>12258/246</v>
          </cell>
          <cell r="K40">
            <v>3.33</v>
          </cell>
          <cell r="L40">
            <v>3</v>
          </cell>
          <cell r="M40">
            <v>3.65</v>
          </cell>
          <cell r="N40">
            <v>3.33</v>
          </cell>
          <cell r="O40">
            <v>3.65</v>
          </cell>
          <cell r="P40">
            <v>3</v>
          </cell>
          <cell r="Q40">
            <v>2.65</v>
          </cell>
          <cell r="R40">
            <v>3</v>
          </cell>
          <cell r="S40">
            <v>3.33</v>
          </cell>
          <cell r="T40">
            <v>4</v>
          </cell>
          <cell r="U40">
            <v>0</v>
          </cell>
          <cell r="V40">
            <v>3.33</v>
          </cell>
          <cell r="W40">
            <v>2.65</v>
          </cell>
          <cell r="X40">
            <v>2.65</v>
          </cell>
          <cell r="Y40">
            <v>3</v>
          </cell>
          <cell r="Z40">
            <v>4</v>
          </cell>
          <cell r="AA40">
            <v>3</v>
          </cell>
          <cell r="AB40">
            <v>0</v>
          </cell>
          <cell r="AC40">
            <v>0</v>
          </cell>
          <cell r="AD40">
            <v>3.65</v>
          </cell>
          <cell r="AE40">
            <v>2.33</v>
          </cell>
          <cell r="AF40">
            <v>3</v>
          </cell>
          <cell r="AG40">
            <v>3.33</v>
          </cell>
          <cell r="AH40">
            <v>4</v>
          </cell>
          <cell r="AI40">
            <v>2.33</v>
          </cell>
          <cell r="AJ40">
            <v>3.33</v>
          </cell>
          <cell r="AK40">
            <v>3.65</v>
          </cell>
          <cell r="AL40">
            <v>3.65</v>
          </cell>
          <cell r="AM40">
            <v>3</v>
          </cell>
          <cell r="AN40">
            <v>3.33</v>
          </cell>
          <cell r="AO40">
            <v>3.65</v>
          </cell>
          <cell r="AP40">
            <v>3.2</v>
          </cell>
          <cell r="AQ40">
            <v>3.23</v>
          </cell>
          <cell r="AR40">
            <v>0</v>
          </cell>
          <cell r="AS40">
            <v>0</v>
          </cell>
          <cell r="AT40" t="str">
            <v>R</v>
          </cell>
          <cell r="AU40" t="str">
            <v>Giỏi</v>
          </cell>
          <cell r="AV40" t="str">
            <v>ĐỦ</v>
          </cell>
          <cell r="AW40">
            <v>2011</v>
          </cell>
          <cell r="AX40" t="str">
            <v>Chính quy</v>
          </cell>
          <cell r="AY40" t="str">
            <v>CHÍNH QUY</v>
          </cell>
        </row>
        <row r="41">
          <cell r="B41">
            <v>152327064</v>
          </cell>
          <cell r="C41" t="str">
            <v>Phan Thị Hoàng</v>
          </cell>
          <cell r="D41" t="str">
            <v>Lê</v>
          </cell>
          <cell r="E41">
            <v>32764</v>
          </cell>
          <cell r="F41" t="str">
            <v>B15KDN</v>
          </cell>
          <cell r="G41" t="str">
            <v>KT&amp;CN</v>
          </cell>
          <cell r="H41" t="str">
            <v>Quảng Bình</v>
          </cell>
          <cell r="I41" t="str">
            <v>11679/234</v>
          </cell>
          <cell r="K41">
            <v>3.33</v>
          </cell>
          <cell r="L41">
            <v>3</v>
          </cell>
          <cell r="M41">
            <v>3.65</v>
          </cell>
          <cell r="N41">
            <v>3.65</v>
          </cell>
          <cell r="O41">
            <v>4</v>
          </cell>
          <cell r="P41">
            <v>3</v>
          </cell>
          <cell r="Q41">
            <v>2.65</v>
          </cell>
          <cell r="R41">
            <v>3.65</v>
          </cell>
          <cell r="S41">
            <v>3.33</v>
          </cell>
          <cell r="T41">
            <v>4</v>
          </cell>
          <cell r="U41">
            <v>0</v>
          </cell>
          <cell r="V41">
            <v>2.65</v>
          </cell>
          <cell r="W41">
            <v>2.33</v>
          </cell>
          <cell r="X41">
            <v>3.65</v>
          </cell>
          <cell r="Y41">
            <v>2.65</v>
          </cell>
          <cell r="Z41">
            <v>4</v>
          </cell>
          <cell r="AA41">
            <v>3.65</v>
          </cell>
          <cell r="AB41">
            <v>0</v>
          </cell>
          <cell r="AC41">
            <v>0</v>
          </cell>
          <cell r="AD41">
            <v>3</v>
          </cell>
          <cell r="AE41">
            <v>3.65</v>
          </cell>
          <cell r="AF41">
            <v>4</v>
          </cell>
          <cell r="AG41">
            <v>3</v>
          </cell>
          <cell r="AH41">
            <v>4</v>
          </cell>
          <cell r="AI41">
            <v>3.33</v>
          </cell>
          <cell r="AJ41">
            <v>3.65</v>
          </cell>
          <cell r="AK41">
            <v>3.33</v>
          </cell>
          <cell r="AL41">
            <v>3.33</v>
          </cell>
          <cell r="AM41">
            <v>3</v>
          </cell>
          <cell r="AN41">
            <v>3.65</v>
          </cell>
          <cell r="AO41">
            <v>3.65</v>
          </cell>
          <cell r="AP41">
            <v>3.39</v>
          </cell>
          <cell r="AQ41">
            <v>3.4</v>
          </cell>
          <cell r="AR41">
            <v>0</v>
          </cell>
          <cell r="AS41">
            <v>0</v>
          </cell>
          <cell r="AT41" t="str">
            <v>R</v>
          </cell>
          <cell r="AU41" t="str">
            <v>Giỏi</v>
          </cell>
          <cell r="AV41" t="str">
            <v>ĐỦ</v>
          </cell>
          <cell r="AW41">
            <v>2011</v>
          </cell>
          <cell r="AX41" t="str">
            <v>Chính quy</v>
          </cell>
          <cell r="AY41" t="str">
            <v>CHÍNH QUY</v>
          </cell>
        </row>
        <row r="42">
          <cell r="B42">
            <v>152327079</v>
          </cell>
          <cell r="C42" t="str">
            <v>Trần Thị Kim</v>
          </cell>
          <cell r="D42" t="str">
            <v>Nga</v>
          </cell>
          <cell r="E42">
            <v>28486</v>
          </cell>
          <cell r="F42" t="str">
            <v>B15KDN</v>
          </cell>
          <cell r="G42" t="str">
            <v>KT&amp;CN</v>
          </cell>
          <cell r="H42" t="str">
            <v>Đà Nẵng</v>
          </cell>
          <cell r="I42" t="str">
            <v>12122/249</v>
          </cell>
          <cell r="K42">
            <v>2.33</v>
          </cell>
          <cell r="L42">
            <v>3</v>
          </cell>
          <cell r="M42">
            <v>3.33</v>
          </cell>
          <cell r="N42">
            <v>3.65</v>
          </cell>
          <cell r="O42">
            <v>2</v>
          </cell>
          <cell r="P42">
            <v>4</v>
          </cell>
          <cell r="Q42">
            <v>3</v>
          </cell>
          <cell r="R42">
            <v>3.65</v>
          </cell>
          <cell r="S42">
            <v>4</v>
          </cell>
          <cell r="T42">
            <v>4</v>
          </cell>
          <cell r="U42">
            <v>0</v>
          </cell>
          <cell r="V42">
            <v>4</v>
          </cell>
          <cell r="W42">
            <v>3.33</v>
          </cell>
          <cell r="X42">
            <v>2.33</v>
          </cell>
          <cell r="Y42">
            <v>3.65</v>
          </cell>
          <cell r="Z42">
            <v>3.33</v>
          </cell>
          <cell r="AA42">
            <v>3</v>
          </cell>
          <cell r="AB42">
            <v>0</v>
          </cell>
          <cell r="AC42">
            <v>0</v>
          </cell>
          <cell r="AD42">
            <v>3.65</v>
          </cell>
          <cell r="AE42">
            <v>3</v>
          </cell>
          <cell r="AF42">
            <v>2.65</v>
          </cell>
          <cell r="AG42">
            <v>3.65</v>
          </cell>
          <cell r="AH42">
            <v>3.65</v>
          </cell>
          <cell r="AI42">
            <v>3</v>
          </cell>
          <cell r="AJ42">
            <v>3.33</v>
          </cell>
          <cell r="AK42">
            <v>3</v>
          </cell>
          <cell r="AL42">
            <v>2.33</v>
          </cell>
          <cell r="AM42">
            <v>3.33</v>
          </cell>
          <cell r="AN42">
            <v>3.33</v>
          </cell>
          <cell r="AO42">
            <v>3.65</v>
          </cell>
          <cell r="AP42">
            <v>3.22</v>
          </cell>
          <cell r="AQ42">
            <v>3.24</v>
          </cell>
          <cell r="AR42">
            <v>0</v>
          </cell>
          <cell r="AS42">
            <v>0</v>
          </cell>
          <cell r="AT42" t="str">
            <v>R</v>
          </cell>
          <cell r="AU42" t="str">
            <v>Giỏi</v>
          </cell>
          <cell r="AV42" t="str">
            <v>ĐỦ</v>
          </cell>
          <cell r="AW42">
            <v>2011</v>
          </cell>
          <cell r="AX42" t="str">
            <v>Không Chính Quy</v>
          </cell>
          <cell r="AY42" t="str">
            <v>TẠI CHỨC</v>
          </cell>
        </row>
        <row r="43">
          <cell r="B43">
            <v>152327094</v>
          </cell>
          <cell r="C43" t="str">
            <v>Nguyễn Thúy</v>
          </cell>
          <cell r="D43" t="str">
            <v>Phượng</v>
          </cell>
          <cell r="E43">
            <v>30543</v>
          </cell>
          <cell r="F43" t="str">
            <v>B15KDN</v>
          </cell>
          <cell r="G43" t="str">
            <v>KT&amp;CN</v>
          </cell>
          <cell r="H43" t="str">
            <v>Khánh Hòa</v>
          </cell>
          <cell r="I43" t="str">
            <v>12256/246</v>
          </cell>
          <cell r="K43">
            <v>3</v>
          </cell>
          <cell r="L43">
            <v>2.65</v>
          </cell>
          <cell r="M43">
            <v>3.33</v>
          </cell>
          <cell r="N43">
            <v>3</v>
          </cell>
          <cell r="O43">
            <v>2</v>
          </cell>
          <cell r="P43">
            <v>3.33</v>
          </cell>
          <cell r="Q43">
            <v>2.65</v>
          </cell>
          <cell r="R43">
            <v>2.65</v>
          </cell>
          <cell r="S43">
            <v>3.33</v>
          </cell>
          <cell r="T43">
            <v>4</v>
          </cell>
          <cell r="U43">
            <v>0</v>
          </cell>
          <cell r="V43">
            <v>3.33</v>
          </cell>
          <cell r="W43">
            <v>2.33</v>
          </cell>
          <cell r="X43">
            <v>3.33</v>
          </cell>
          <cell r="Y43">
            <v>3.33</v>
          </cell>
          <cell r="Z43">
            <v>3.33</v>
          </cell>
          <cell r="AA43">
            <v>2.33</v>
          </cell>
          <cell r="AB43">
            <v>0</v>
          </cell>
          <cell r="AC43">
            <v>0</v>
          </cell>
          <cell r="AD43">
            <v>4</v>
          </cell>
          <cell r="AE43">
            <v>3.33</v>
          </cell>
          <cell r="AF43">
            <v>2.33</v>
          </cell>
          <cell r="AG43">
            <v>3.65</v>
          </cell>
          <cell r="AH43">
            <v>4</v>
          </cell>
          <cell r="AI43">
            <v>3</v>
          </cell>
          <cell r="AJ43">
            <v>3.33</v>
          </cell>
          <cell r="AK43">
            <v>3.33</v>
          </cell>
          <cell r="AL43">
            <v>3</v>
          </cell>
          <cell r="AM43">
            <v>3</v>
          </cell>
          <cell r="AN43">
            <v>4</v>
          </cell>
          <cell r="AO43">
            <v>3</v>
          </cell>
          <cell r="AP43">
            <v>3.12</v>
          </cell>
          <cell r="AQ43">
            <v>3.11</v>
          </cell>
          <cell r="AR43">
            <v>0</v>
          </cell>
          <cell r="AS43">
            <v>0</v>
          </cell>
          <cell r="AT43" t="str">
            <v>R</v>
          </cell>
          <cell r="AU43" t="str">
            <v>Khá</v>
          </cell>
          <cell r="AV43" t="str">
            <v>ĐỦ</v>
          </cell>
          <cell r="AW43">
            <v>2011</v>
          </cell>
          <cell r="AX43" t="str">
            <v>Chính quy</v>
          </cell>
          <cell r="AY43" t="str">
            <v>CHÍNH QUY</v>
          </cell>
        </row>
        <row r="44">
          <cell r="B44">
            <v>152327100</v>
          </cell>
          <cell r="C44" t="str">
            <v>Nguyễn Thị</v>
          </cell>
          <cell r="D44" t="str">
            <v>Tâm</v>
          </cell>
          <cell r="E44">
            <v>31083</v>
          </cell>
          <cell r="F44" t="str">
            <v>B15KDN</v>
          </cell>
          <cell r="G44" t="str">
            <v>KT&amp;CN</v>
          </cell>
          <cell r="H44" t="str">
            <v>Hà Nam</v>
          </cell>
          <cell r="I44" t="str">
            <v>10173/204</v>
          </cell>
          <cell r="K44">
            <v>3.65</v>
          </cell>
          <cell r="L44">
            <v>3.33</v>
          </cell>
          <cell r="M44">
            <v>3.65</v>
          </cell>
          <cell r="N44">
            <v>4</v>
          </cell>
          <cell r="O44">
            <v>4</v>
          </cell>
          <cell r="P44">
            <v>4</v>
          </cell>
          <cell r="Q44">
            <v>3.33</v>
          </cell>
          <cell r="R44">
            <v>2.33</v>
          </cell>
          <cell r="S44">
            <v>3.65</v>
          </cell>
          <cell r="T44">
            <v>4</v>
          </cell>
          <cell r="U44">
            <v>0</v>
          </cell>
          <cell r="V44">
            <v>3</v>
          </cell>
          <cell r="W44">
            <v>3.65</v>
          </cell>
          <cell r="X44">
            <v>2.65</v>
          </cell>
          <cell r="Y44">
            <v>4</v>
          </cell>
          <cell r="Z44">
            <v>4</v>
          </cell>
          <cell r="AA44">
            <v>3.65</v>
          </cell>
          <cell r="AB44">
            <v>0</v>
          </cell>
          <cell r="AC44">
            <v>0</v>
          </cell>
          <cell r="AD44">
            <v>4</v>
          </cell>
          <cell r="AE44">
            <v>4</v>
          </cell>
          <cell r="AF44">
            <v>4</v>
          </cell>
          <cell r="AG44">
            <v>3.65</v>
          </cell>
          <cell r="AH44">
            <v>4</v>
          </cell>
          <cell r="AI44">
            <v>3.33</v>
          </cell>
          <cell r="AJ44">
            <v>3.33</v>
          </cell>
          <cell r="AK44">
            <v>3.33</v>
          </cell>
          <cell r="AL44">
            <v>3</v>
          </cell>
          <cell r="AM44">
            <v>3.65</v>
          </cell>
          <cell r="AN44">
            <v>4</v>
          </cell>
          <cell r="AO44">
            <v>4</v>
          </cell>
          <cell r="AP44">
            <v>3.6</v>
          </cell>
          <cell r="AQ44">
            <v>3.62</v>
          </cell>
          <cell r="AR44">
            <v>0</v>
          </cell>
          <cell r="AS44">
            <v>0</v>
          </cell>
          <cell r="AT44" t="str">
            <v>R</v>
          </cell>
          <cell r="AU44" t="str">
            <v>Xuất Sắc</v>
          </cell>
          <cell r="AV44" t="str">
            <v>ĐỦ</v>
          </cell>
          <cell r="AW44">
            <v>2011</v>
          </cell>
          <cell r="AX44" t="str">
            <v>Chính quy</v>
          </cell>
          <cell r="AY44" t="str">
            <v>CHÍNH QUY</v>
          </cell>
        </row>
        <row r="45">
          <cell r="B45">
            <v>152327106</v>
          </cell>
          <cell r="C45" t="str">
            <v>Hoàng Thị</v>
          </cell>
          <cell r="D45" t="str">
            <v>Thảo</v>
          </cell>
          <cell r="E45">
            <v>29296</v>
          </cell>
          <cell r="F45" t="str">
            <v>B15KDN</v>
          </cell>
          <cell r="G45" t="str">
            <v>KT&amp;CN</v>
          </cell>
          <cell r="H45" t="str">
            <v>Nghệ An</v>
          </cell>
          <cell r="I45" t="str">
            <v>12396/248</v>
          </cell>
          <cell r="K45">
            <v>4</v>
          </cell>
          <cell r="L45">
            <v>3.33</v>
          </cell>
          <cell r="M45">
            <v>3.33</v>
          </cell>
          <cell r="N45">
            <v>4</v>
          </cell>
          <cell r="O45">
            <v>2.33</v>
          </cell>
          <cell r="P45">
            <v>3.65</v>
          </cell>
          <cell r="Q45">
            <v>3.65</v>
          </cell>
          <cell r="R45">
            <v>2</v>
          </cell>
          <cell r="S45">
            <v>4</v>
          </cell>
          <cell r="T45">
            <v>4</v>
          </cell>
          <cell r="U45">
            <v>0</v>
          </cell>
          <cell r="V45">
            <v>2.33</v>
          </cell>
          <cell r="W45">
            <v>3.65</v>
          </cell>
          <cell r="X45">
            <v>3.65</v>
          </cell>
          <cell r="Y45">
            <v>3.65</v>
          </cell>
          <cell r="Z45">
            <v>3.65</v>
          </cell>
          <cell r="AA45">
            <v>3.33</v>
          </cell>
          <cell r="AB45">
            <v>0</v>
          </cell>
          <cell r="AC45">
            <v>0</v>
          </cell>
          <cell r="AD45">
            <v>3</v>
          </cell>
          <cell r="AE45">
            <v>3.33</v>
          </cell>
          <cell r="AF45">
            <v>2.33</v>
          </cell>
          <cell r="AG45">
            <v>3.33</v>
          </cell>
          <cell r="AH45">
            <v>2.33</v>
          </cell>
          <cell r="AI45">
            <v>2.65</v>
          </cell>
          <cell r="AJ45">
            <v>3.33</v>
          </cell>
          <cell r="AK45">
            <v>2.65</v>
          </cell>
          <cell r="AL45">
            <v>2.65</v>
          </cell>
          <cell r="AM45">
            <v>3</v>
          </cell>
          <cell r="AN45">
            <v>3</v>
          </cell>
          <cell r="AO45">
            <v>4</v>
          </cell>
          <cell r="AP45">
            <v>3.16</v>
          </cell>
          <cell r="AQ45">
            <v>3.22</v>
          </cell>
          <cell r="AR45">
            <v>0</v>
          </cell>
          <cell r="AS45">
            <v>0</v>
          </cell>
          <cell r="AT45" t="str">
            <v>R</v>
          </cell>
          <cell r="AU45" t="str">
            <v>Giỏi</v>
          </cell>
          <cell r="AV45" t="str">
            <v>ĐỦ</v>
          </cell>
          <cell r="AW45">
            <v>2011</v>
          </cell>
          <cell r="AX45" t="str">
            <v>Chính quy</v>
          </cell>
          <cell r="AY45" t="str">
            <v>CHÍNH QUY</v>
          </cell>
        </row>
        <row r="46">
          <cell r="B46">
            <v>152327113</v>
          </cell>
          <cell r="C46" t="str">
            <v>Hà Thị</v>
          </cell>
          <cell r="D46" t="str">
            <v>Thòa</v>
          </cell>
          <cell r="E46">
            <v>32318</v>
          </cell>
          <cell r="F46" t="str">
            <v>B15KDN</v>
          </cell>
          <cell r="G46" t="str">
            <v>KT&amp;CN</v>
          </cell>
          <cell r="H46" t="str">
            <v>Quảng Bình</v>
          </cell>
          <cell r="I46" t="str">
            <v>10230/205</v>
          </cell>
          <cell r="K46">
            <v>3.33</v>
          </cell>
          <cell r="L46">
            <v>3.33</v>
          </cell>
          <cell r="M46">
            <v>3</v>
          </cell>
          <cell r="N46">
            <v>3.33</v>
          </cell>
          <cell r="O46">
            <v>3.65</v>
          </cell>
          <cell r="P46">
            <v>2.65</v>
          </cell>
          <cell r="Q46">
            <v>2.33</v>
          </cell>
          <cell r="R46">
            <v>3</v>
          </cell>
          <cell r="S46">
            <v>3.33</v>
          </cell>
          <cell r="T46">
            <v>4</v>
          </cell>
          <cell r="U46">
            <v>0</v>
          </cell>
          <cell r="V46">
            <v>2.33</v>
          </cell>
          <cell r="W46">
            <v>3.33</v>
          </cell>
          <cell r="X46">
            <v>3.33</v>
          </cell>
          <cell r="Y46">
            <v>2</v>
          </cell>
          <cell r="Z46">
            <v>4</v>
          </cell>
          <cell r="AA46">
            <v>3.65</v>
          </cell>
          <cell r="AB46">
            <v>0</v>
          </cell>
          <cell r="AC46">
            <v>0</v>
          </cell>
          <cell r="AD46">
            <v>3</v>
          </cell>
          <cell r="AE46">
            <v>3.33</v>
          </cell>
          <cell r="AF46">
            <v>3</v>
          </cell>
          <cell r="AG46">
            <v>3</v>
          </cell>
          <cell r="AH46">
            <v>4</v>
          </cell>
          <cell r="AI46">
            <v>3.33</v>
          </cell>
          <cell r="AJ46">
            <v>3.65</v>
          </cell>
          <cell r="AK46">
            <v>3.33</v>
          </cell>
          <cell r="AL46">
            <v>3</v>
          </cell>
          <cell r="AM46">
            <v>3</v>
          </cell>
          <cell r="AN46">
            <v>4</v>
          </cell>
          <cell r="AO46">
            <v>3.65</v>
          </cell>
          <cell r="AP46">
            <v>3.24</v>
          </cell>
          <cell r="AQ46">
            <v>3.27</v>
          </cell>
          <cell r="AR46">
            <v>0</v>
          </cell>
          <cell r="AS46">
            <v>0</v>
          </cell>
          <cell r="AT46" t="str">
            <v>R</v>
          </cell>
          <cell r="AU46" t="str">
            <v>Giỏi</v>
          </cell>
          <cell r="AV46" t="str">
            <v>ĐỦ</v>
          </cell>
          <cell r="AW46">
            <v>2011</v>
          </cell>
          <cell r="AX46" t="str">
            <v>Chính quy</v>
          </cell>
          <cell r="AY46" t="str">
            <v>CHÍNH QUY</v>
          </cell>
        </row>
        <row r="47">
          <cell r="B47">
            <v>152327133</v>
          </cell>
          <cell r="C47" t="str">
            <v>Phan Thị Thảo</v>
          </cell>
          <cell r="D47" t="str">
            <v>Trang</v>
          </cell>
          <cell r="E47">
            <v>31095</v>
          </cell>
          <cell r="F47" t="str">
            <v>B15KDN</v>
          </cell>
          <cell r="G47" t="str">
            <v>KT&amp;CN</v>
          </cell>
          <cell r="H47" t="str">
            <v>Đà Nẵng</v>
          </cell>
          <cell r="I47" t="str">
            <v>10344/207</v>
          </cell>
          <cell r="K47">
            <v>3</v>
          </cell>
          <cell r="L47">
            <v>3.33</v>
          </cell>
          <cell r="M47">
            <v>4</v>
          </cell>
          <cell r="N47">
            <v>3.65</v>
          </cell>
          <cell r="O47">
            <v>3</v>
          </cell>
          <cell r="P47">
            <v>4</v>
          </cell>
          <cell r="Q47">
            <v>3.65</v>
          </cell>
          <cell r="R47">
            <v>3.33</v>
          </cell>
          <cell r="S47">
            <v>3.65</v>
          </cell>
          <cell r="T47">
            <v>4</v>
          </cell>
          <cell r="U47">
            <v>0</v>
          </cell>
          <cell r="V47">
            <v>3.65</v>
          </cell>
          <cell r="W47">
            <v>4</v>
          </cell>
          <cell r="X47">
            <v>3.33</v>
          </cell>
          <cell r="Y47">
            <v>4</v>
          </cell>
          <cell r="Z47">
            <v>3</v>
          </cell>
          <cell r="AA47">
            <v>4</v>
          </cell>
          <cell r="AB47">
            <v>0</v>
          </cell>
          <cell r="AC47">
            <v>0</v>
          </cell>
          <cell r="AD47">
            <v>4</v>
          </cell>
          <cell r="AE47">
            <v>4</v>
          </cell>
          <cell r="AF47">
            <v>2</v>
          </cell>
          <cell r="AG47">
            <v>4</v>
          </cell>
          <cell r="AH47">
            <v>4</v>
          </cell>
          <cell r="AI47">
            <v>4</v>
          </cell>
          <cell r="AJ47">
            <v>3.33</v>
          </cell>
          <cell r="AK47">
            <v>3</v>
          </cell>
          <cell r="AL47">
            <v>4</v>
          </cell>
          <cell r="AM47">
            <v>3</v>
          </cell>
          <cell r="AN47">
            <v>3.65</v>
          </cell>
          <cell r="AO47">
            <v>3.65</v>
          </cell>
          <cell r="AP47">
            <v>3.57</v>
          </cell>
          <cell r="AQ47">
            <v>3.57</v>
          </cell>
          <cell r="AR47">
            <v>0</v>
          </cell>
          <cell r="AS47">
            <v>0</v>
          </cell>
          <cell r="AT47" t="str">
            <v>R</v>
          </cell>
          <cell r="AU47" t="str">
            <v>Giỏi</v>
          </cell>
          <cell r="AV47" t="str">
            <v>ĐỦ</v>
          </cell>
          <cell r="AW47">
            <v>2011</v>
          </cell>
          <cell r="AX47" t="str">
            <v>Chính quy</v>
          </cell>
          <cell r="AY47" t="str">
            <v>CHÍNH QUY</v>
          </cell>
        </row>
        <row r="48">
          <cell r="B48">
            <v>152327147</v>
          </cell>
          <cell r="C48" t="str">
            <v>Lê Thị </v>
          </cell>
          <cell r="D48" t="str">
            <v>Yến</v>
          </cell>
          <cell r="E48">
            <v>31473</v>
          </cell>
          <cell r="F48" t="str">
            <v>B15KDN</v>
          </cell>
          <cell r="G48" t="str">
            <v>KT&amp;CN</v>
          </cell>
          <cell r="H48" t="str">
            <v>Đà Nẵng</v>
          </cell>
          <cell r="I48" t="str">
            <v>11768/236</v>
          </cell>
          <cell r="K48">
            <v>3.33</v>
          </cell>
          <cell r="L48">
            <v>2.65</v>
          </cell>
          <cell r="M48">
            <v>2</v>
          </cell>
          <cell r="N48">
            <v>4</v>
          </cell>
          <cell r="O48">
            <v>3</v>
          </cell>
          <cell r="P48">
            <v>4</v>
          </cell>
          <cell r="Q48">
            <v>2</v>
          </cell>
          <cell r="R48">
            <v>3.33</v>
          </cell>
          <cell r="S48">
            <v>3.65</v>
          </cell>
          <cell r="T48">
            <v>4</v>
          </cell>
          <cell r="U48">
            <v>0</v>
          </cell>
          <cell r="V48">
            <v>2.65</v>
          </cell>
          <cell r="W48">
            <v>3.33</v>
          </cell>
          <cell r="X48">
            <v>3.65</v>
          </cell>
          <cell r="Y48">
            <v>3.65</v>
          </cell>
          <cell r="Z48">
            <v>3.65</v>
          </cell>
          <cell r="AA48">
            <v>4</v>
          </cell>
          <cell r="AB48">
            <v>0</v>
          </cell>
          <cell r="AC48">
            <v>0</v>
          </cell>
          <cell r="AD48">
            <v>4</v>
          </cell>
          <cell r="AE48">
            <v>2.65</v>
          </cell>
          <cell r="AF48">
            <v>2.65</v>
          </cell>
          <cell r="AG48">
            <v>4</v>
          </cell>
          <cell r="AH48">
            <v>3.65</v>
          </cell>
          <cell r="AI48">
            <v>3.65</v>
          </cell>
          <cell r="AJ48">
            <v>3.33</v>
          </cell>
          <cell r="AK48">
            <v>3</v>
          </cell>
          <cell r="AL48">
            <v>2.65</v>
          </cell>
          <cell r="AM48">
            <v>3.33</v>
          </cell>
          <cell r="AN48">
            <v>3.65</v>
          </cell>
          <cell r="AO48">
            <v>3.65</v>
          </cell>
          <cell r="AP48">
            <v>3.28</v>
          </cell>
          <cell r="AQ48">
            <v>3.31</v>
          </cell>
          <cell r="AR48">
            <v>0</v>
          </cell>
          <cell r="AS48">
            <v>0</v>
          </cell>
          <cell r="AT48" t="str">
            <v>R</v>
          </cell>
          <cell r="AU48" t="str">
            <v>Giỏi</v>
          </cell>
          <cell r="AV48" t="str">
            <v>ĐỦ</v>
          </cell>
          <cell r="AW48">
            <v>2011</v>
          </cell>
          <cell r="AX48" t="str">
            <v>Chính quy</v>
          </cell>
          <cell r="AY48" t="str">
            <v>CHÍNH QUY</v>
          </cell>
        </row>
        <row r="49">
          <cell r="B49">
            <v>152327002</v>
          </cell>
          <cell r="C49" t="str">
            <v>Nguyễn Thị Thục</v>
          </cell>
          <cell r="D49" t="str">
            <v>Anh</v>
          </cell>
          <cell r="E49">
            <v>29837</v>
          </cell>
          <cell r="F49" t="str">
            <v>B15KDN</v>
          </cell>
          <cell r="G49" t="str">
            <v>XHNV&amp;NN</v>
          </cell>
          <cell r="H49" t="str">
            <v>Đà Nẵng</v>
          </cell>
          <cell r="I49" t="str">
            <v>12179/244</v>
          </cell>
          <cell r="K49">
            <v>3.33</v>
          </cell>
          <cell r="L49">
            <v>3.33</v>
          </cell>
          <cell r="M49">
            <v>4</v>
          </cell>
          <cell r="N49">
            <v>4</v>
          </cell>
          <cell r="O49">
            <v>0</v>
          </cell>
          <cell r="P49">
            <v>4</v>
          </cell>
          <cell r="Q49">
            <v>4</v>
          </cell>
          <cell r="R49">
            <v>3.33</v>
          </cell>
          <cell r="S49">
            <v>4</v>
          </cell>
          <cell r="T49">
            <v>4</v>
          </cell>
          <cell r="U49">
            <v>2.65</v>
          </cell>
          <cell r="V49">
            <v>3.33</v>
          </cell>
          <cell r="W49">
            <v>4</v>
          </cell>
          <cell r="X49">
            <v>3</v>
          </cell>
          <cell r="Y49">
            <v>4</v>
          </cell>
          <cell r="Z49">
            <v>3.33</v>
          </cell>
          <cell r="AA49">
            <v>4</v>
          </cell>
          <cell r="AB49">
            <v>3.33</v>
          </cell>
          <cell r="AC49">
            <v>2.65</v>
          </cell>
          <cell r="AD49">
            <v>0</v>
          </cell>
          <cell r="AE49">
            <v>4</v>
          </cell>
          <cell r="AF49">
            <v>3.33</v>
          </cell>
          <cell r="AG49">
            <v>0</v>
          </cell>
          <cell r="AH49">
            <v>4</v>
          </cell>
          <cell r="AI49">
            <v>4</v>
          </cell>
          <cell r="AJ49">
            <v>3.33</v>
          </cell>
          <cell r="AK49">
            <v>0</v>
          </cell>
          <cell r="AL49">
            <v>4</v>
          </cell>
          <cell r="AM49">
            <v>4</v>
          </cell>
          <cell r="AN49">
            <v>3.65</v>
          </cell>
          <cell r="AO49">
            <v>4</v>
          </cell>
          <cell r="AP49">
            <v>3.64</v>
          </cell>
          <cell r="AQ49">
            <v>3.66</v>
          </cell>
          <cell r="AR49">
            <v>0</v>
          </cell>
          <cell r="AS49">
            <v>0</v>
          </cell>
          <cell r="AT49" t="str">
            <v>R</v>
          </cell>
          <cell r="AU49" t="str">
            <v>Xuất Sắc</v>
          </cell>
          <cell r="AV49" t="str">
            <v>ĐỦ</v>
          </cell>
          <cell r="AW49">
            <v>2011</v>
          </cell>
          <cell r="AX49" t="str">
            <v>Chính quy</v>
          </cell>
          <cell r="AY49" t="str">
            <v>CHÍNH QUY</v>
          </cell>
        </row>
        <row r="50">
          <cell r="B50">
            <v>152327012</v>
          </cell>
          <cell r="C50" t="str">
            <v>Trần Thị Bích</v>
          </cell>
          <cell r="D50" t="str">
            <v>Diễm</v>
          </cell>
          <cell r="E50">
            <v>31873</v>
          </cell>
          <cell r="F50" t="str">
            <v>B15KDN</v>
          </cell>
          <cell r="G50" t="str">
            <v>XHNV&amp;NN</v>
          </cell>
          <cell r="H50" t="str">
            <v>Quảng Nam</v>
          </cell>
          <cell r="I50" t="str">
            <v>10149/203</v>
          </cell>
          <cell r="K50">
            <v>3.33</v>
          </cell>
          <cell r="L50">
            <v>3</v>
          </cell>
          <cell r="M50">
            <v>3.33</v>
          </cell>
          <cell r="N50">
            <v>3.33</v>
          </cell>
          <cell r="O50">
            <v>0</v>
          </cell>
          <cell r="P50">
            <v>1.65</v>
          </cell>
          <cell r="Q50">
            <v>2</v>
          </cell>
          <cell r="R50">
            <v>3</v>
          </cell>
          <cell r="S50">
            <v>3.33</v>
          </cell>
          <cell r="T50">
            <v>4</v>
          </cell>
          <cell r="U50">
            <v>2.65</v>
          </cell>
          <cell r="V50">
            <v>2.33</v>
          </cell>
          <cell r="W50">
            <v>3</v>
          </cell>
          <cell r="X50">
            <v>2.65</v>
          </cell>
          <cell r="Y50">
            <v>3</v>
          </cell>
          <cell r="Z50">
            <v>3.33</v>
          </cell>
          <cell r="AA50">
            <v>1.65</v>
          </cell>
          <cell r="AB50">
            <v>1.65</v>
          </cell>
          <cell r="AC50">
            <v>3.65</v>
          </cell>
          <cell r="AD50">
            <v>0</v>
          </cell>
          <cell r="AE50">
            <v>1.65</v>
          </cell>
          <cell r="AF50">
            <v>1.65</v>
          </cell>
          <cell r="AG50">
            <v>0</v>
          </cell>
          <cell r="AH50">
            <v>3.65</v>
          </cell>
          <cell r="AI50">
            <v>2.33</v>
          </cell>
          <cell r="AJ50">
            <v>3.33</v>
          </cell>
          <cell r="AK50">
            <v>0</v>
          </cell>
          <cell r="AL50">
            <v>2.33</v>
          </cell>
          <cell r="AM50">
            <v>2</v>
          </cell>
          <cell r="AN50">
            <v>2.65</v>
          </cell>
          <cell r="AO50">
            <v>3.33</v>
          </cell>
          <cell r="AP50">
            <v>2.69</v>
          </cell>
          <cell r="AQ50">
            <v>2.73</v>
          </cell>
          <cell r="AR50">
            <v>0</v>
          </cell>
          <cell r="AS50">
            <v>0</v>
          </cell>
          <cell r="AT50" t="str">
            <v>R</v>
          </cell>
          <cell r="AU50" t="str">
            <v>Khá</v>
          </cell>
          <cell r="AV50" t="str">
            <v>ĐỦ</v>
          </cell>
          <cell r="AW50">
            <v>2011</v>
          </cell>
          <cell r="AX50" t="str">
            <v>Chính quy</v>
          </cell>
          <cell r="AY50" t="str">
            <v>CHÍNH QUY</v>
          </cell>
        </row>
        <row r="51">
          <cell r="B51">
            <v>152327017</v>
          </cell>
          <cell r="C51" t="str">
            <v>Lê Thị Mỹ</v>
          </cell>
          <cell r="D51" t="str">
            <v>Dương</v>
          </cell>
          <cell r="E51">
            <v>31815</v>
          </cell>
          <cell r="F51" t="str">
            <v>B15KDN</v>
          </cell>
          <cell r="G51" t="str">
            <v>XHNV&amp;NN</v>
          </cell>
          <cell r="H51" t="str">
            <v>Quảng Trị</v>
          </cell>
          <cell r="I51" t="str">
            <v>12383/248</v>
          </cell>
          <cell r="K51">
            <v>3.65</v>
          </cell>
          <cell r="L51">
            <v>2.65</v>
          </cell>
          <cell r="M51">
            <v>1.65</v>
          </cell>
          <cell r="N51">
            <v>2.33</v>
          </cell>
          <cell r="O51">
            <v>0</v>
          </cell>
          <cell r="P51">
            <v>3</v>
          </cell>
          <cell r="Q51">
            <v>1</v>
          </cell>
          <cell r="R51">
            <v>2.33</v>
          </cell>
          <cell r="S51">
            <v>3.65</v>
          </cell>
          <cell r="T51">
            <v>4</v>
          </cell>
          <cell r="U51">
            <v>2.65</v>
          </cell>
          <cell r="V51">
            <v>1.65</v>
          </cell>
          <cell r="W51">
            <v>2.65</v>
          </cell>
          <cell r="X51">
            <v>2</v>
          </cell>
          <cell r="Y51">
            <v>2.65</v>
          </cell>
          <cell r="Z51">
            <v>3.33</v>
          </cell>
          <cell r="AA51">
            <v>2</v>
          </cell>
          <cell r="AB51">
            <v>1</v>
          </cell>
          <cell r="AC51">
            <v>2</v>
          </cell>
          <cell r="AD51">
            <v>0</v>
          </cell>
          <cell r="AE51">
            <v>1.65</v>
          </cell>
          <cell r="AF51">
            <v>2</v>
          </cell>
          <cell r="AG51">
            <v>0</v>
          </cell>
          <cell r="AH51">
            <v>3.65</v>
          </cell>
          <cell r="AI51">
            <v>3.33</v>
          </cell>
          <cell r="AJ51">
            <v>2.33</v>
          </cell>
          <cell r="AK51">
            <v>0</v>
          </cell>
          <cell r="AL51">
            <v>1.65</v>
          </cell>
          <cell r="AM51">
            <v>2.33</v>
          </cell>
          <cell r="AN51">
            <v>2.33</v>
          </cell>
          <cell r="AO51">
            <v>3.33</v>
          </cell>
          <cell r="AP51">
            <v>2.41</v>
          </cell>
          <cell r="AQ51">
            <v>2.47</v>
          </cell>
          <cell r="AR51">
            <v>0</v>
          </cell>
          <cell r="AS51">
            <v>0</v>
          </cell>
          <cell r="AT51" t="str">
            <v>R</v>
          </cell>
          <cell r="AU51" t="str">
            <v>Trung Bình</v>
          </cell>
          <cell r="AV51" t="str">
            <v>ĐỦ</v>
          </cell>
          <cell r="AW51">
            <v>2011</v>
          </cell>
          <cell r="AX51" t="str">
            <v>Chính quy</v>
          </cell>
          <cell r="AY51" t="str">
            <v>CHÍNH QUY</v>
          </cell>
        </row>
        <row r="52">
          <cell r="B52">
            <v>152327021</v>
          </cell>
          <cell r="C52" t="str">
            <v>Nguyễn Thị Hương</v>
          </cell>
          <cell r="D52" t="str">
            <v>Giang</v>
          </cell>
          <cell r="E52">
            <v>32543</v>
          </cell>
          <cell r="F52" t="str">
            <v>B15KDN</v>
          </cell>
          <cell r="G52" t="str">
            <v>XHNV&amp;NN</v>
          </cell>
          <cell r="H52" t="str">
            <v>Nghệ An</v>
          </cell>
          <cell r="I52" t="str">
            <v>11411/229</v>
          </cell>
          <cell r="K52">
            <v>3.65</v>
          </cell>
          <cell r="L52">
            <v>3.65</v>
          </cell>
          <cell r="M52">
            <v>4</v>
          </cell>
          <cell r="N52">
            <v>4</v>
          </cell>
          <cell r="O52">
            <v>0</v>
          </cell>
          <cell r="P52">
            <v>4</v>
          </cell>
          <cell r="Q52">
            <v>2</v>
          </cell>
          <cell r="R52">
            <v>2.65</v>
          </cell>
          <cell r="S52">
            <v>4</v>
          </cell>
          <cell r="T52">
            <v>4</v>
          </cell>
          <cell r="U52">
            <v>3</v>
          </cell>
          <cell r="V52">
            <v>3.65</v>
          </cell>
          <cell r="W52">
            <v>3.33</v>
          </cell>
          <cell r="X52">
            <v>3.65</v>
          </cell>
          <cell r="Y52">
            <v>2.33</v>
          </cell>
          <cell r="Z52">
            <v>4</v>
          </cell>
          <cell r="AA52">
            <v>3.65</v>
          </cell>
          <cell r="AB52">
            <v>4</v>
          </cell>
          <cell r="AC52">
            <v>3.65</v>
          </cell>
          <cell r="AD52">
            <v>0</v>
          </cell>
          <cell r="AE52">
            <v>3.65</v>
          </cell>
          <cell r="AF52">
            <v>3</v>
          </cell>
          <cell r="AG52">
            <v>0</v>
          </cell>
          <cell r="AH52">
            <v>4</v>
          </cell>
          <cell r="AI52">
            <v>3</v>
          </cell>
          <cell r="AJ52">
            <v>3.33</v>
          </cell>
          <cell r="AK52">
            <v>0</v>
          </cell>
          <cell r="AL52">
            <v>3</v>
          </cell>
          <cell r="AM52">
            <v>3.33</v>
          </cell>
          <cell r="AN52">
            <v>4</v>
          </cell>
          <cell r="AO52">
            <v>3.65</v>
          </cell>
          <cell r="AP52">
            <v>3.46</v>
          </cell>
          <cell r="AQ52">
            <v>3.47</v>
          </cell>
          <cell r="AR52">
            <v>0</v>
          </cell>
          <cell r="AS52">
            <v>0</v>
          </cell>
          <cell r="AT52" t="str">
            <v>R</v>
          </cell>
          <cell r="AU52" t="str">
            <v>Giỏi</v>
          </cell>
          <cell r="AV52" t="str">
            <v>ĐỦ</v>
          </cell>
          <cell r="AW52">
            <v>2011</v>
          </cell>
          <cell r="AX52" t="str">
            <v>Chính quy</v>
          </cell>
          <cell r="AY52" t="str">
            <v>CHÍNH QUY</v>
          </cell>
        </row>
        <row r="53">
          <cell r="B53">
            <v>152327026</v>
          </cell>
          <cell r="C53" t="str">
            <v>Lê Thị Mỹ</v>
          </cell>
          <cell r="D53" t="str">
            <v>Hạnh</v>
          </cell>
          <cell r="E53">
            <v>32175</v>
          </cell>
          <cell r="F53" t="str">
            <v>B15KDN</v>
          </cell>
          <cell r="G53" t="str">
            <v>XHNV&amp;NN</v>
          </cell>
          <cell r="H53" t="str">
            <v>Đà Nẵng</v>
          </cell>
          <cell r="I53" t="str">
            <v>11754/236</v>
          </cell>
          <cell r="K53">
            <v>3</v>
          </cell>
          <cell r="L53">
            <v>2.65</v>
          </cell>
          <cell r="M53">
            <v>3.33</v>
          </cell>
          <cell r="N53">
            <v>4</v>
          </cell>
          <cell r="O53">
            <v>0</v>
          </cell>
          <cell r="P53">
            <v>4</v>
          </cell>
          <cell r="Q53">
            <v>3.33</v>
          </cell>
          <cell r="R53">
            <v>2.65</v>
          </cell>
          <cell r="S53">
            <v>3.65</v>
          </cell>
          <cell r="T53">
            <v>4</v>
          </cell>
          <cell r="U53">
            <v>2</v>
          </cell>
          <cell r="V53">
            <v>3</v>
          </cell>
          <cell r="W53">
            <v>3.65</v>
          </cell>
          <cell r="X53">
            <v>3.33</v>
          </cell>
          <cell r="Y53">
            <v>2.65</v>
          </cell>
          <cell r="Z53">
            <v>4</v>
          </cell>
          <cell r="AA53">
            <v>1.65</v>
          </cell>
          <cell r="AB53">
            <v>3.65</v>
          </cell>
          <cell r="AC53">
            <v>3</v>
          </cell>
          <cell r="AD53">
            <v>0</v>
          </cell>
          <cell r="AE53">
            <v>3.33</v>
          </cell>
          <cell r="AF53">
            <v>3.33</v>
          </cell>
          <cell r="AG53">
            <v>0</v>
          </cell>
          <cell r="AH53">
            <v>4</v>
          </cell>
          <cell r="AI53">
            <v>3</v>
          </cell>
          <cell r="AJ53">
            <v>3.33</v>
          </cell>
          <cell r="AK53">
            <v>0</v>
          </cell>
          <cell r="AL53">
            <v>3</v>
          </cell>
          <cell r="AM53">
            <v>3.33</v>
          </cell>
          <cell r="AN53">
            <v>4</v>
          </cell>
          <cell r="AO53">
            <v>3.33</v>
          </cell>
          <cell r="AP53">
            <v>3.24</v>
          </cell>
          <cell r="AQ53">
            <v>3.24</v>
          </cell>
          <cell r="AR53">
            <v>0</v>
          </cell>
          <cell r="AS53">
            <v>0</v>
          </cell>
          <cell r="AT53" t="str">
            <v>R</v>
          </cell>
          <cell r="AU53" t="str">
            <v>Giỏi</v>
          </cell>
          <cell r="AV53" t="str">
            <v>ĐỦ</v>
          </cell>
          <cell r="AW53">
            <v>2011</v>
          </cell>
          <cell r="AX53" t="str">
            <v>Chính quy</v>
          </cell>
          <cell r="AY53" t="str">
            <v>CHÍNH QUY</v>
          </cell>
        </row>
        <row r="54">
          <cell r="B54">
            <v>152327027</v>
          </cell>
          <cell r="C54" t="str">
            <v>Nguyễn Thị Bích</v>
          </cell>
          <cell r="D54" t="str">
            <v>Hạnh</v>
          </cell>
          <cell r="E54">
            <v>31979</v>
          </cell>
          <cell r="F54" t="str">
            <v>B15KDN</v>
          </cell>
          <cell r="G54" t="str">
            <v>XHNV&amp;NN</v>
          </cell>
          <cell r="H54" t="str">
            <v>Đà Nẵng</v>
          </cell>
          <cell r="I54" t="str">
            <v>10105/203</v>
          </cell>
          <cell r="K54">
            <v>3.33</v>
          </cell>
          <cell r="L54">
            <v>3</v>
          </cell>
          <cell r="M54">
            <v>4</v>
          </cell>
          <cell r="N54">
            <v>4</v>
          </cell>
          <cell r="O54">
            <v>0</v>
          </cell>
          <cell r="P54">
            <v>4</v>
          </cell>
          <cell r="Q54">
            <v>3.33</v>
          </cell>
          <cell r="R54">
            <v>3.65</v>
          </cell>
          <cell r="S54">
            <v>3.65</v>
          </cell>
          <cell r="T54">
            <v>4</v>
          </cell>
          <cell r="U54">
            <v>3</v>
          </cell>
          <cell r="V54">
            <v>3.33</v>
          </cell>
          <cell r="W54">
            <v>4</v>
          </cell>
          <cell r="X54">
            <v>3.33</v>
          </cell>
          <cell r="Y54">
            <v>3.65</v>
          </cell>
          <cell r="Z54">
            <v>4</v>
          </cell>
          <cell r="AA54">
            <v>4</v>
          </cell>
          <cell r="AB54">
            <v>4</v>
          </cell>
          <cell r="AC54">
            <v>1.65</v>
          </cell>
          <cell r="AD54">
            <v>0</v>
          </cell>
          <cell r="AE54">
            <v>4</v>
          </cell>
          <cell r="AF54">
            <v>3</v>
          </cell>
          <cell r="AG54">
            <v>0</v>
          </cell>
          <cell r="AH54">
            <v>3.65</v>
          </cell>
          <cell r="AI54">
            <v>4</v>
          </cell>
          <cell r="AJ54">
            <v>3.33</v>
          </cell>
          <cell r="AK54">
            <v>0</v>
          </cell>
          <cell r="AL54">
            <v>4</v>
          </cell>
          <cell r="AM54">
            <v>3.33</v>
          </cell>
          <cell r="AN54">
            <v>4</v>
          </cell>
          <cell r="AO54">
            <v>4</v>
          </cell>
          <cell r="AP54">
            <v>3.57</v>
          </cell>
          <cell r="AQ54">
            <v>3.6</v>
          </cell>
          <cell r="AR54">
            <v>0</v>
          </cell>
          <cell r="AS54">
            <v>0</v>
          </cell>
          <cell r="AT54" t="str">
            <v>R</v>
          </cell>
          <cell r="AU54" t="str">
            <v>Xuất Sắc</v>
          </cell>
          <cell r="AV54" t="str">
            <v>ĐỦ</v>
          </cell>
          <cell r="AW54">
            <v>2011</v>
          </cell>
          <cell r="AX54" t="str">
            <v>Chính quy</v>
          </cell>
          <cell r="AY54" t="str">
            <v>CHÍNH QUY</v>
          </cell>
        </row>
        <row r="55">
          <cell r="B55">
            <v>152327030</v>
          </cell>
          <cell r="C55" t="str">
            <v>Hoàng Thị Thúy</v>
          </cell>
          <cell r="D55" t="str">
            <v>Hằng</v>
          </cell>
          <cell r="E55">
            <v>29109</v>
          </cell>
          <cell r="F55" t="str">
            <v>B15KDN</v>
          </cell>
          <cell r="G55" t="str">
            <v>XHNV&amp;NN</v>
          </cell>
          <cell r="H55" t="str">
            <v>Bắc Thái</v>
          </cell>
          <cell r="I55" t="str">
            <v>9824/197</v>
          </cell>
          <cell r="K55">
            <v>3</v>
          </cell>
          <cell r="L55">
            <v>3.33</v>
          </cell>
          <cell r="M55">
            <v>3.65</v>
          </cell>
          <cell r="N55">
            <v>3.33</v>
          </cell>
          <cell r="O55">
            <v>0</v>
          </cell>
          <cell r="P55">
            <v>4</v>
          </cell>
          <cell r="Q55">
            <v>2.65</v>
          </cell>
          <cell r="R55">
            <v>3.65</v>
          </cell>
          <cell r="S55">
            <v>4</v>
          </cell>
          <cell r="T55">
            <v>4</v>
          </cell>
          <cell r="U55">
            <v>3.33</v>
          </cell>
          <cell r="V55">
            <v>3.65</v>
          </cell>
          <cell r="W55">
            <v>3</v>
          </cell>
          <cell r="X55">
            <v>3.33</v>
          </cell>
          <cell r="Y55">
            <v>3</v>
          </cell>
          <cell r="Z55">
            <v>4</v>
          </cell>
          <cell r="AA55">
            <v>4</v>
          </cell>
          <cell r="AB55">
            <v>2</v>
          </cell>
          <cell r="AC55">
            <v>3.33</v>
          </cell>
          <cell r="AD55">
            <v>0</v>
          </cell>
          <cell r="AE55">
            <v>4</v>
          </cell>
          <cell r="AF55">
            <v>3.33</v>
          </cell>
          <cell r="AG55">
            <v>0</v>
          </cell>
          <cell r="AH55">
            <v>3.65</v>
          </cell>
          <cell r="AI55">
            <v>3.33</v>
          </cell>
          <cell r="AJ55">
            <v>3.33</v>
          </cell>
          <cell r="AK55">
            <v>0</v>
          </cell>
          <cell r="AL55">
            <v>3.65</v>
          </cell>
          <cell r="AM55">
            <v>3.33</v>
          </cell>
          <cell r="AN55">
            <v>4</v>
          </cell>
          <cell r="AO55">
            <v>4</v>
          </cell>
          <cell r="AP55">
            <v>3.44</v>
          </cell>
          <cell r="AQ55">
            <v>3.48</v>
          </cell>
          <cell r="AR55">
            <v>0</v>
          </cell>
          <cell r="AS55">
            <v>0</v>
          </cell>
          <cell r="AT55" t="str">
            <v>R</v>
          </cell>
          <cell r="AU55" t="str">
            <v>Giỏi</v>
          </cell>
          <cell r="AV55" t="str">
            <v>ĐỦ</v>
          </cell>
          <cell r="AW55">
            <v>2011</v>
          </cell>
          <cell r="AX55" t="str">
            <v>Chính quy</v>
          </cell>
          <cell r="AY55" t="str">
            <v>CHÍNH QUY</v>
          </cell>
        </row>
        <row r="56">
          <cell r="B56">
            <v>152327031</v>
          </cell>
          <cell r="C56" t="str">
            <v>Huỳnh Lê Thị Thúy</v>
          </cell>
          <cell r="D56" t="str">
            <v>Hằng</v>
          </cell>
          <cell r="E56">
            <v>31855</v>
          </cell>
          <cell r="F56" t="str">
            <v>B15KDN</v>
          </cell>
          <cell r="G56" t="str">
            <v>XHNV&amp;NN</v>
          </cell>
          <cell r="H56" t="str">
            <v>Đà Nẵng</v>
          </cell>
          <cell r="I56" t="str">
            <v>13299/266</v>
          </cell>
          <cell r="K56">
            <v>3.65</v>
          </cell>
          <cell r="L56">
            <v>3.65</v>
          </cell>
          <cell r="M56">
            <v>2</v>
          </cell>
          <cell r="N56">
            <v>3</v>
          </cell>
          <cell r="O56">
            <v>0</v>
          </cell>
          <cell r="P56">
            <v>2.33</v>
          </cell>
          <cell r="Q56">
            <v>1.65</v>
          </cell>
          <cell r="R56">
            <v>2</v>
          </cell>
          <cell r="S56">
            <v>3.65</v>
          </cell>
          <cell r="T56">
            <v>4</v>
          </cell>
          <cell r="U56">
            <v>1.65</v>
          </cell>
          <cell r="V56">
            <v>2.65</v>
          </cell>
          <cell r="W56">
            <v>2.65</v>
          </cell>
          <cell r="X56">
            <v>1.65</v>
          </cell>
          <cell r="Y56">
            <v>2</v>
          </cell>
          <cell r="Z56">
            <v>4</v>
          </cell>
          <cell r="AA56">
            <v>1.65</v>
          </cell>
          <cell r="AB56">
            <v>1.65</v>
          </cell>
          <cell r="AC56">
            <v>3.65</v>
          </cell>
          <cell r="AD56">
            <v>0</v>
          </cell>
          <cell r="AE56">
            <v>3</v>
          </cell>
          <cell r="AF56">
            <v>2.65</v>
          </cell>
          <cell r="AG56">
            <v>0</v>
          </cell>
          <cell r="AH56">
            <v>3</v>
          </cell>
          <cell r="AI56">
            <v>3.33</v>
          </cell>
          <cell r="AJ56">
            <v>3.33</v>
          </cell>
          <cell r="AK56">
            <v>0</v>
          </cell>
          <cell r="AL56">
            <v>2</v>
          </cell>
          <cell r="AM56">
            <v>2</v>
          </cell>
          <cell r="AN56">
            <v>4</v>
          </cell>
          <cell r="AO56">
            <v>3.65</v>
          </cell>
          <cell r="AP56">
            <v>2.68</v>
          </cell>
          <cell r="AQ56">
            <v>2.75</v>
          </cell>
          <cell r="AR56">
            <v>0</v>
          </cell>
          <cell r="AS56">
            <v>0</v>
          </cell>
          <cell r="AT56" t="str">
            <v>R</v>
          </cell>
          <cell r="AU56" t="str">
            <v>Khá</v>
          </cell>
          <cell r="AV56" t="str">
            <v>ĐỦ</v>
          </cell>
          <cell r="AW56">
            <v>2011</v>
          </cell>
          <cell r="AX56" t="str">
            <v>Chính quy</v>
          </cell>
          <cell r="AY56" t="str">
            <v>CHÍNH QUY</v>
          </cell>
        </row>
        <row r="57">
          <cell r="B57">
            <v>152327032</v>
          </cell>
          <cell r="C57" t="str">
            <v>Huỳnh Phan Khánh</v>
          </cell>
          <cell r="D57" t="str">
            <v>Hằng</v>
          </cell>
          <cell r="E57">
            <v>32011</v>
          </cell>
          <cell r="F57" t="str">
            <v>B15KDN</v>
          </cell>
          <cell r="G57" t="str">
            <v>XHNV&amp;NN</v>
          </cell>
          <cell r="H57" t="str">
            <v>Quảng Nam</v>
          </cell>
          <cell r="I57" t="str">
            <v>10150/203</v>
          </cell>
          <cell r="K57">
            <v>3.65</v>
          </cell>
          <cell r="L57">
            <v>3.65</v>
          </cell>
          <cell r="M57">
            <v>3</v>
          </cell>
          <cell r="N57">
            <v>3.65</v>
          </cell>
          <cell r="O57">
            <v>0</v>
          </cell>
          <cell r="P57">
            <v>4</v>
          </cell>
          <cell r="Q57">
            <v>3</v>
          </cell>
          <cell r="R57">
            <v>3.65</v>
          </cell>
          <cell r="S57">
            <v>3.65</v>
          </cell>
          <cell r="T57">
            <v>4</v>
          </cell>
          <cell r="U57">
            <v>3.65</v>
          </cell>
          <cell r="V57">
            <v>3.33</v>
          </cell>
          <cell r="W57">
            <v>3</v>
          </cell>
          <cell r="X57">
            <v>3.65</v>
          </cell>
          <cell r="Y57">
            <v>3.65</v>
          </cell>
          <cell r="Z57">
            <v>3.65</v>
          </cell>
          <cell r="AA57">
            <v>2</v>
          </cell>
          <cell r="AB57">
            <v>2.33</v>
          </cell>
          <cell r="AC57">
            <v>3.33</v>
          </cell>
          <cell r="AD57">
            <v>0</v>
          </cell>
          <cell r="AE57">
            <v>4</v>
          </cell>
          <cell r="AF57">
            <v>3.33</v>
          </cell>
          <cell r="AG57">
            <v>0</v>
          </cell>
          <cell r="AH57">
            <v>4</v>
          </cell>
          <cell r="AI57">
            <v>4</v>
          </cell>
          <cell r="AJ57">
            <v>3.33</v>
          </cell>
          <cell r="AK57">
            <v>0</v>
          </cell>
          <cell r="AL57">
            <v>3.33</v>
          </cell>
          <cell r="AM57">
            <v>3.65</v>
          </cell>
          <cell r="AN57">
            <v>4</v>
          </cell>
          <cell r="AO57">
            <v>3.65</v>
          </cell>
          <cell r="AP57">
            <v>3.47</v>
          </cell>
          <cell r="AQ57">
            <v>3.48</v>
          </cell>
          <cell r="AR57">
            <v>0</v>
          </cell>
          <cell r="AS57">
            <v>0</v>
          </cell>
          <cell r="AT57" t="str">
            <v>R</v>
          </cell>
          <cell r="AU57" t="str">
            <v>Giỏi</v>
          </cell>
          <cell r="AV57" t="str">
            <v>ĐỦ</v>
          </cell>
          <cell r="AW57">
            <v>2011</v>
          </cell>
          <cell r="AX57" t="str">
            <v>Chính quy</v>
          </cell>
          <cell r="AY57" t="str">
            <v>CHÍNH QUY</v>
          </cell>
        </row>
        <row r="58">
          <cell r="B58">
            <v>152327034</v>
          </cell>
          <cell r="C58" t="str">
            <v>Huỳnh Thị Thu</v>
          </cell>
          <cell r="D58" t="str">
            <v>Hiền</v>
          </cell>
          <cell r="E58">
            <v>32318</v>
          </cell>
          <cell r="F58" t="str">
            <v>B15KDN</v>
          </cell>
          <cell r="G58" t="str">
            <v>XHNV&amp;NN</v>
          </cell>
          <cell r="H58" t="str">
            <v>Đà Nẵng</v>
          </cell>
          <cell r="I58" t="str">
            <v>11392/230</v>
          </cell>
          <cell r="K58">
            <v>3</v>
          </cell>
          <cell r="L58">
            <v>3.33</v>
          </cell>
          <cell r="M58">
            <v>3.65</v>
          </cell>
          <cell r="N58">
            <v>3</v>
          </cell>
          <cell r="O58">
            <v>0</v>
          </cell>
          <cell r="P58">
            <v>3.65</v>
          </cell>
          <cell r="Q58">
            <v>1.65</v>
          </cell>
          <cell r="R58">
            <v>2</v>
          </cell>
          <cell r="S58">
            <v>3.65</v>
          </cell>
          <cell r="T58">
            <v>4</v>
          </cell>
          <cell r="U58">
            <v>2</v>
          </cell>
          <cell r="V58">
            <v>2</v>
          </cell>
          <cell r="W58">
            <v>2</v>
          </cell>
          <cell r="X58">
            <v>3.33</v>
          </cell>
          <cell r="Y58">
            <v>2</v>
          </cell>
          <cell r="Z58">
            <v>3.33</v>
          </cell>
          <cell r="AA58">
            <v>2</v>
          </cell>
          <cell r="AB58">
            <v>1.65</v>
          </cell>
          <cell r="AC58">
            <v>4</v>
          </cell>
          <cell r="AD58">
            <v>0</v>
          </cell>
          <cell r="AE58">
            <v>3.33</v>
          </cell>
          <cell r="AF58">
            <v>2</v>
          </cell>
          <cell r="AG58">
            <v>0</v>
          </cell>
          <cell r="AH58">
            <v>4</v>
          </cell>
          <cell r="AI58">
            <v>3</v>
          </cell>
          <cell r="AJ58">
            <v>1.65</v>
          </cell>
          <cell r="AK58">
            <v>0</v>
          </cell>
          <cell r="AL58">
            <v>3.33</v>
          </cell>
          <cell r="AM58">
            <v>2.33</v>
          </cell>
          <cell r="AN58">
            <v>4</v>
          </cell>
          <cell r="AO58">
            <v>3.33</v>
          </cell>
          <cell r="AP58">
            <v>2.83</v>
          </cell>
          <cell r="AQ58">
            <v>2.86</v>
          </cell>
          <cell r="AR58">
            <v>0</v>
          </cell>
          <cell r="AS58">
            <v>0</v>
          </cell>
          <cell r="AT58" t="str">
            <v>R</v>
          </cell>
          <cell r="AU58" t="str">
            <v>Khá</v>
          </cell>
          <cell r="AV58" t="str">
            <v>ĐỦ</v>
          </cell>
          <cell r="AW58">
            <v>2011</v>
          </cell>
          <cell r="AX58" t="str">
            <v>Chính quy</v>
          </cell>
          <cell r="AY58" t="str">
            <v>CHÍNH QUY</v>
          </cell>
        </row>
        <row r="59">
          <cell r="B59">
            <v>152327040</v>
          </cell>
          <cell r="C59" t="str">
            <v>Vũ Thị Thanh</v>
          </cell>
          <cell r="D59" t="str">
            <v>Hiền</v>
          </cell>
          <cell r="E59">
            <v>32854</v>
          </cell>
          <cell r="F59" t="str">
            <v>B15KDN</v>
          </cell>
          <cell r="G59" t="str">
            <v>XHNV&amp;NN</v>
          </cell>
          <cell r="H59" t="str">
            <v>Thanh Hóa</v>
          </cell>
          <cell r="I59" t="str">
            <v>11500/230</v>
          </cell>
          <cell r="K59">
            <v>3.65</v>
          </cell>
          <cell r="L59">
            <v>3.33</v>
          </cell>
          <cell r="M59">
            <v>2.65</v>
          </cell>
          <cell r="N59">
            <v>3.33</v>
          </cell>
          <cell r="O59">
            <v>0</v>
          </cell>
          <cell r="P59">
            <v>3.33</v>
          </cell>
          <cell r="Q59">
            <v>2</v>
          </cell>
          <cell r="R59">
            <v>2.33</v>
          </cell>
          <cell r="S59">
            <v>3.65</v>
          </cell>
          <cell r="T59">
            <v>4</v>
          </cell>
          <cell r="U59">
            <v>1.65</v>
          </cell>
          <cell r="V59">
            <v>2.65</v>
          </cell>
          <cell r="W59">
            <v>3</v>
          </cell>
          <cell r="X59">
            <v>2.33</v>
          </cell>
          <cell r="Y59">
            <v>2.33</v>
          </cell>
          <cell r="Z59">
            <v>4</v>
          </cell>
          <cell r="AA59">
            <v>2.33</v>
          </cell>
          <cell r="AB59">
            <v>3.33</v>
          </cell>
          <cell r="AC59">
            <v>2.33</v>
          </cell>
          <cell r="AD59">
            <v>0</v>
          </cell>
          <cell r="AE59">
            <v>3</v>
          </cell>
          <cell r="AF59">
            <v>2.65</v>
          </cell>
          <cell r="AG59">
            <v>0</v>
          </cell>
          <cell r="AH59">
            <v>3</v>
          </cell>
          <cell r="AI59">
            <v>2</v>
          </cell>
          <cell r="AJ59">
            <v>3.33</v>
          </cell>
          <cell r="AK59">
            <v>0</v>
          </cell>
          <cell r="AL59">
            <v>2.65</v>
          </cell>
          <cell r="AM59">
            <v>3</v>
          </cell>
          <cell r="AN59">
            <v>2.33</v>
          </cell>
          <cell r="AO59">
            <v>4</v>
          </cell>
          <cell r="AP59">
            <v>2.8</v>
          </cell>
          <cell r="AQ59">
            <v>2.88</v>
          </cell>
          <cell r="AR59">
            <v>0</v>
          </cell>
          <cell r="AS59">
            <v>0</v>
          </cell>
          <cell r="AT59" t="str">
            <v>R</v>
          </cell>
          <cell r="AU59" t="str">
            <v>Khá</v>
          </cell>
          <cell r="AV59" t="str">
            <v>ĐỦ</v>
          </cell>
          <cell r="AW59">
            <v>2011</v>
          </cell>
          <cell r="AX59" t="str">
            <v>Chính quy</v>
          </cell>
          <cell r="AY59" t="str">
            <v>CHÍNH QUY</v>
          </cell>
        </row>
        <row r="60">
          <cell r="B60">
            <v>152327043</v>
          </cell>
          <cell r="C60" t="str">
            <v>Hoàng Thị</v>
          </cell>
          <cell r="D60" t="str">
            <v>Hòa</v>
          </cell>
          <cell r="E60">
            <v>32453</v>
          </cell>
          <cell r="F60" t="str">
            <v>B15KDN</v>
          </cell>
          <cell r="G60" t="str">
            <v>XHNV&amp;NN</v>
          </cell>
          <cell r="H60" t="str">
            <v>Bình Định</v>
          </cell>
          <cell r="I60" t="str">
            <v>10213/205</v>
          </cell>
          <cell r="K60">
            <v>3.65</v>
          </cell>
          <cell r="L60">
            <v>3.65</v>
          </cell>
          <cell r="M60">
            <v>3.65</v>
          </cell>
          <cell r="N60">
            <v>4</v>
          </cell>
          <cell r="O60">
            <v>0</v>
          </cell>
          <cell r="P60">
            <v>4</v>
          </cell>
          <cell r="Q60">
            <v>3</v>
          </cell>
          <cell r="R60">
            <v>4</v>
          </cell>
          <cell r="S60">
            <v>3.65</v>
          </cell>
          <cell r="T60">
            <v>4</v>
          </cell>
          <cell r="U60">
            <v>3.65</v>
          </cell>
          <cell r="V60">
            <v>3.65</v>
          </cell>
          <cell r="W60">
            <v>3</v>
          </cell>
          <cell r="X60">
            <v>2.33</v>
          </cell>
          <cell r="Y60">
            <v>3.65</v>
          </cell>
          <cell r="Z60">
            <v>4</v>
          </cell>
          <cell r="AA60">
            <v>3.65</v>
          </cell>
          <cell r="AB60">
            <v>3.65</v>
          </cell>
          <cell r="AC60">
            <v>3.65</v>
          </cell>
          <cell r="AD60">
            <v>0</v>
          </cell>
          <cell r="AE60">
            <v>4</v>
          </cell>
          <cell r="AF60">
            <v>3.65</v>
          </cell>
          <cell r="AG60">
            <v>0</v>
          </cell>
          <cell r="AH60">
            <v>3.65</v>
          </cell>
          <cell r="AI60">
            <v>4</v>
          </cell>
          <cell r="AJ60">
            <v>3.33</v>
          </cell>
          <cell r="AK60">
            <v>0</v>
          </cell>
          <cell r="AL60">
            <v>4</v>
          </cell>
          <cell r="AM60">
            <v>3.65</v>
          </cell>
          <cell r="AN60">
            <v>4</v>
          </cell>
          <cell r="AO60">
            <v>3.65</v>
          </cell>
          <cell r="AP60">
            <v>3.64</v>
          </cell>
          <cell r="AQ60">
            <v>3.64</v>
          </cell>
          <cell r="AR60">
            <v>0</v>
          </cell>
          <cell r="AS60">
            <v>0</v>
          </cell>
          <cell r="AT60" t="str">
            <v>R</v>
          </cell>
          <cell r="AU60" t="str">
            <v>Xuất Sắc</v>
          </cell>
          <cell r="AV60" t="str">
            <v>ĐỦ</v>
          </cell>
          <cell r="AW60">
            <v>2011</v>
          </cell>
          <cell r="AX60" t="str">
            <v>Chính quy</v>
          </cell>
          <cell r="AY60" t="str">
            <v>CHÍNH QUY</v>
          </cell>
        </row>
        <row r="61">
          <cell r="B61">
            <v>152327046</v>
          </cell>
          <cell r="C61" t="str">
            <v>Trương Thị Mỹ</v>
          </cell>
          <cell r="D61" t="str">
            <v>Hồng</v>
          </cell>
          <cell r="E61">
            <v>32572</v>
          </cell>
          <cell r="F61" t="str">
            <v>B15KDN</v>
          </cell>
          <cell r="G61" t="str">
            <v>XHNV&amp;NN</v>
          </cell>
          <cell r="H61" t="str">
            <v>Quảng Bình</v>
          </cell>
          <cell r="I61" t="str">
            <v>11386/228</v>
          </cell>
          <cell r="K61">
            <v>3.65</v>
          </cell>
          <cell r="L61">
            <v>3.33</v>
          </cell>
          <cell r="M61">
            <v>3.65</v>
          </cell>
          <cell r="N61">
            <v>4</v>
          </cell>
          <cell r="O61">
            <v>0</v>
          </cell>
          <cell r="P61">
            <v>4</v>
          </cell>
          <cell r="Q61">
            <v>3.33</v>
          </cell>
          <cell r="R61">
            <v>2</v>
          </cell>
          <cell r="S61">
            <v>4</v>
          </cell>
          <cell r="T61">
            <v>4</v>
          </cell>
          <cell r="U61">
            <v>3</v>
          </cell>
          <cell r="V61">
            <v>3.33</v>
          </cell>
          <cell r="W61">
            <v>2.65</v>
          </cell>
          <cell r="X61">
            <v>3</v>
          </cell>
          <cell r="Y61">
            <v>3.33</v>
          </cell>
          <cell r="Z61">
            <v>3.33</v>
          </cell>
          <cell r="AA61">
            <v>2</v>
          </cell>
          <cell r="AB61">
            <v>2.65</v>
          </cell>
          <cell r="AC61">
            <v>4</v>
          </cell>
          <cell r="AD61">
            <v>0</v>
          </cell>
          <cell r="AE61">
            <v>3.65</v>
          </cell>
          <cell r="AF61">
            <v>3</v>
          </cell>
          <cell r="AG61">
            <v>0</v>
          </cell>
          <cell r="AH61">
            <v>3.65</v>
          </cell>
          <cell r="AI61">
            <v>4</v>
          </cell>
          <cell r="AJ61">
            <v>3.33</v>
          </cell>
          <cell r="AK61">
            <v>0</v>
          </cell>
          <cell r="AL61">
            <v>3.33</v>
          </cell>
          <cell r="AM61">
            <v>3</v>
          </cell>
          <cell r="AN61">
            <v>4</v>
          </cell>
          <cell r="AO61">
            <v>3.33</v>
          </cell>
          <cell r="AP61">
            <v>3.32</v>
          </cell>
          <cell r="AQ61">
            <v>3.32</v>
          </cell>
          <cell r="AR61">
            <v>0</v>
          </cell>
          <cell r="AS61">
            <v>0</v>
          </cell>
          <cell r="AT61" t="str">
            <v>R</v>
          </cell>
          <cell r="AU61" t="str">
            <v>Giỏi</v>
          </cell>
          <cell r="AV61" t="str">
            <v>ĐỦ</v>
          </cell>
          <cell r="AW61">
            <v>2011</v>
          </cell>
          <cell r="AX61" t="str">
            <v>Chính quy</v>
          </cell>
          <cell r="AY61" t="str">
            <v>CHÍNH QUY</v>
          </cell>
        </row>
        <row r="62">
          <cell r="B62">
            <v>152327047</v>
          </cell>
          <cell r="C62" t="str">
            <v>Vũ Thị</v>
          </cell>
          <cell r="D62" t="str">
            <v>Huế</v>
          </cell>
          <cell r="E62">
            <v>32145</v>
          </cell>
          <cell r="F62" t="str">
            <v>B15KDN</v>
          </cell>
          <cell r="G62" t="str">
            <v>XHNV&amp;NN</v>
          </cell>
          <cell r="H62" t="str">
            <v>Thanh Hóa</v>
          </cell>
          <cell r="I62" t="str">
            <v>14884/298</v>
          </cell>
          <cell r="K62">
            <v>3.65</v>
          </cell>
          <cell r="L62">
            <v>3.33</v>
          </cell>
          <cell r="M62">
            <v>2.33</v>
          </cell>
          <cell r="N62">
            <v>2.65</v>
          </cell>
          <cell r="O62">
            <v>0</v>
          </cell>
          <cell r="P62">
            <v>2.65</v>
          </cell>
          <cell r="Q62">
            <v>2.65</v>
          </cell>
          <cell r="R62">
            <v>3</v>
          </cell>
          <cell r="S62">
            <v>3.65</v>
          </cell>
          <cell r="T62">
            <v>4</v>
          </cell>
          <cell r="U62">
            <v>3.33</v>
          </cell>
          <cell r="V62">
            <v>2.33</v>
          </cell>
          <cell r="W62">
            <v>2.65</v>
          </cell>
          <cell r="X62">
            <v>2</v>
          </cell>
          <cell r="Y62">
            <v>1.65</v>
          </cell>
          <cell r="Z62">
            <v>3.65</v>
          </cell>
          <cell r="AA62">
            <v>3</v>
          </cell>
          <cell r="AB62">
            <v>2.33</v>
          </cell>
          <cell r="AC62">
            <v>3</v>
          </cell>
          <cell r="AD62">
            <v>0</v>
          </cell>
          <cell r="AE62">
            <v>3</v>
          </cell>
          <cell r="AF62">
            <v>3</v>
          </cell>
          <cell r="AG62">
            <v>0</v>
          </cell>
          <cell r="AH62">
            <v>3</v>
          </cell>
          <cell r="AI62">
            <v>2.65</v>
          </cell>
          <cell r="AJ62">
            <v>2.33</v>
          </cell>
          <cell r="AK62">
            <v>0</v>
          </cell>
          <cell r="AL62">
            <v>2</v>
          </cell>
          <cell r="AM62">
            <v>1.65</v>
          </cell>
          <cell r="AN62">
            <v>2.65</v>
          </cell>
          <cell r="AO62">
            <v>3.65</v>
          </cell>
          <cell r="AP62">
            <v>2.76</v>
          </cell>
          <cell r="AQ62">
            <v>2.82</v>
          </cell>
          <cell r="AR62">
            <v>0</v>
          </cell>
          <cell r="AS62">
            <v>0</v>
          </cell>
          <cell r="AT62" t="str">
            <v>R</v>
          </cell>
          <cell r="AU62" t="str">
            <v>Khá</v>
          </cell>
          <cell r="AV62" t="str">
            <v>ĐỦ</v>
          </cell>
          <cell r="AW62">
            <v>2011</v>
          </cell>
          <cell r="AX62" t="str">
            <v>Chính quy</v>
          </cell>
          <cell r="AY62" t="str">
            <v>CHÍNH QUY</v>
          </cell>
        </row>
        <row r="63">
          <cell r="B63">
            <v>152327049</v>
          </cell>
          <cell r="C63" t="str">
            <v>Mai Kim</v>
          </cell>
          <cell r="D63" t="str">
            <v>Huệ</v>
          </cell>
          <cell r="E63">
            <v>32603</v>
          </cell>
          <cell r="F63" t="str">
            <v>B15KDN</v>
          </cell>
          <cell r="G63" t="str">
            <v>XHNV&amp;NN</v>
          </cell>
          <cell r="H63" t="str">
            <v>Quảng Bình</v>
          </cell>
          <cell r="I63" t="str">
            <v>11369/228</v>
          </cell>
          <cell r="K63">
            <v>3.33</v>
          </cell>
          <cell r="L63">
            <v>3.65</v>
          </cell>
          <cell r="M63">
            <v>3</v>
          </cell>
          <cell r="N63">
            <v>4</v>
          </cell>
          <cell r="O63">
            <v>0</v>
          </cell>
          <cell r="P63">
            <v>3.33</v>
          </cell>
          <cell r="Q63">
            <v>3.65</v>
          </cell>
          <cell r="R63">
            <v>2.65</v>
          </cell>
          <cell r="S63">
            <v>4</v>
          </cell>
          <cell r="T63">
            <v>4</v>
          </cell>
          <cell r="U63">
            <v>3.65</v>
          </cell>
          <cell r="V63">
            <v>3</v>
          </cell>
          <cell r="W63">
            <v>3.65</v>
          </cell>
          <cell r="X63">
            <v>3</v>
          </cell>
          <cell r="Y63">
            <v>4</v>
          </cell>
          <cell r="Z63">
            <v>3.65</v>
          </cell>
          <cell r="AA63">
            <v>2</v>
          </cell>
          <cell r="AB63">
            <v>3.33</v>
          </cell>
          <cell r="AC63">
            <v>3.65</v>
          </cell>
          <cell r="AD63">
            <v>0</v>
          </cell>
          <cell r="AE63">
            <v>3.65</v>
          </cell>
          <cell r="AF63">
            <v>3.65</v>
          </cell>
          <cell r="AG63">
            <v>0</v>
          </cell>
          <cell r="AH63">
            <v>4</v>
          </cell>
          <cell r="AI63">
            <v>3.65</v>
          </cell>
          <cell r="AJ63">
            <v>3.33</v>
          </cell>
          <cell r="AK63">
            <v>0</v>
          </cell>
          <cell r="AL63">
            <v>3.65</v>
          </cell>
          <cell r="AM63">
            <v>3.33</v>
          </cell>
          <cell r="AN63">
            <v>4</v>
          </cell>
          <cell r="AO63">
            <v>3.65</v>
          </cell>
          <cell r="AP63">
            <v>3.49</v>
          </cell>
          <cell r="AQ63">
            <v>3.5</v>
          </cell>
          <cell r="AR63">
            <v>0</v>
          </cell>
          <cell r="AS63">
            <v>0</v>
          </cell>
          <cell r="AT63" t="str">
            <v>R</v>
          </cell>
          <cell r="AU63" t="str">
            <v>Giỏi</v>
          </cell>
          <cell r="AV63" t="str">
            <v>ĐỦ</v>
          </cell>
          <cell r="AW63">
            <v>2011</v>
          </cell>
          <cell r="AX63" t="str">
            <v>Chính quy</v>
          </cell>
          <cell r="AY63" t="str">
            <v>CHÍNH QUY</v>
          </cell>
        </row>
        <row r="64">
          <cell r="B64">
            <v>152327051</v>
          </cell>
          <cell r="C64" t="str">
            <v>Đặng Thị</v>
          </cell>
          <cell r="D64" t="str">
            <v>Huyền</v>
          </cell>
          <cell r="E64">
            <v>31480</v>
          </cell>
          <cell r="F64" t="str">
            <v>B15KDN</v>
          </cell>
          <cell r="G64" t="str">
            <v>XHNV&amp;NN</v>
          </cell>
          <cell r="H64" t="str">
            <v>Hà Tĩnh</v>
          </cell>
          <cell r="I64" t="str">
            <v>12362/248</v>
          </cell>
          <cell r="K64">
            <v>3</v>
          </cell>
          <cell r="L64">
            <v>3.65</v>
          </cell>
          <cell r="M64">
            <v>3.33</v>
          </cell>
          <cell r="N64">
            <v>4</v>
          </cell>
          <cell r="O64">
            <v>0</v>
          </cell>
          <cell r="P64">
            <v>4</v>
          </cell>
          <cell r="Q64">
            <v>4</v>
          </cell>
          <cell r="R64">
            <v>2.65</v>
          </cell>
          <cell r="S64">
            <v>3.65</v>
          </cell>
          <cell r="T64">
            <v>4</v>
          </cell>
          <cell r="U64">
            <v>2.33</v>
          </cell>
          <cell r="V64">
            <v>3.33</v>
          </cell>
          <cell r="W64">
            <v>4</v>
          </cell>
          <cell r="X64">
            <v>3</v>
          </cell>
          <cell r="Y64">
            <v>3</v>
          </cell>
          <cell r="Z64">
            <v>4</v>
          </cell>
          <cell r="AA64">
            <v>4</v>
          </cell>
          <cell r="AB64">
            <v>3.33</v>
          </cell>
          <cell r="AC64">
            <v>4</v>
          </cell>
          <cell r="AD64">
            <v>0</v>
          </cell>
          <cell r="AE64">
            <v>3.65</v>
          </cell>
          <cell r="AF64">
            <v>3.33</v>
          </cell>
          <cell r="AG64">
            <v>0</v>
          </cell>
          <cell r="AH64">
            <v>4</v>
          </cell>
          <cell r="AI64">
            <v>4</v>
          </cell>
          <cell r="AJ64">
            <v>3.33</v>
          </cell>
          <cell r="AK64">
            <v>0</v>
          </cell>
          <cell r="AL64">
            <v>4</v>
          </cell>
          <cell r="AM64">
            <v>2.33</v>
          </cell>
          <cell r="AN64">
            <v>3.65</v>
          </cell>
          <cell r="AO64">
            <v>3.65</v>
          </cell>
          <cell r="AP64">
            <v>3.51</v>
          </cell>
          <cell r="AQ64">
            <v>3.51</v>
          </cell>
          <cell r="AR64">
            <v>0</v>
          </cell>
          <cell r="AS64">
            <v>0</v>
          </cell>
          <cell r="AT64" t="str">
            <v>R</v>
          </cell>
          <cell r="AU64" t="str">
            <v>Giỏi</v>
          </cell>
          <cell r="AV64" t="str">
            <v>ĐỦ</v>
          </cell>
          <cell r="AW64">
            <v>2011</v>
          </cell>
          <cell r="AX64" t="str">
            <v>Chính quy</v>
          </cell>
          <cell r="AY64" t="str">
            <v>CHÍNH QUY</v>
          </cell>
        </row>
        <row r="65">
          <cell r="B65">
            <v>152327053</v>
          </cell>
          <cell r="C65" t="str">
            <v>Nguyễn Quang</v>
          </cell>
          <cell r="D65" t="str">
            <v>Hưng</v>
          </cell>
          <cell r="E65">
            <v>31733</v>
          </cell>
          <cell r="F65" t="str">
            <v>B15KDN</v>
          </cell>
          <cell r="G65" t="str">
            <v>XHNV&amp;NN</v>
          </cell>
          <cell r="H65" t="str">
            <v>Hải Dương</v>
          </cell>
          <cell r="I65" t="str">
            <v>11390/228</v>
          </cell>
          <cell r="K65">
            <v>3.33</v>
          </cell>
          <cell r="L65">
            <v>3.33</v>
          </cell>
          <cell r="M65">
            <v>1.65</v>
          </cell>
          <cell r="N65">
            <v>2.65</v>
          </cell>
          <cell r="O65">
            <v>0</v>
          </cell>
          <cell r="P65">
            <v>2.33</v>
          </cell>
          <cell r="Q65">
            <v>1.65</v>
          </cell>
          <cell r="R65">
            <v>2</v>
          </cell>
          <cell r="S65">
            <v>3.65</v>
          </cell>
          <cell r="T65">
            <v>4</v>
          </cell>
          <cell r="U65">
            <v>1.65</v>
          </cell>
          <cell r="V65">
            <v>2.65</v>
          </cell>
          <cell r="W65">
            <v>2.33</v>
          </cell>
          <cell r="X65">
            <v>2.33</v>
          </cell>
          <cell r="Y65">
            <v>2</v>
          </cell>
          <cell r="Z65">
            <v>3.33</v>
          </cell>
          <cell r="AA65">
            <v>2</v>
          </cell>
          <cell r="AB65">
            <v>2.33</v>
          </cell>
          <cell r="AC65">
            <v>2.65</v>
          </cell>
          <cell r="AD65">
            <v>0</v>
          </cell>
          <cell r="AE65">
            <v>2</v>
          </cell>
          <cell r="AF65">
            <v>2.33</v>
          </cell>
          <cell r="AG65">
            <v>0</v>
          </cell>
          <cell r="AH65">
            <v>3.33</v>
          </cell>
          <cell r="AI65">
            <v>2</v>
          </cell>
          <cell r="AJ65">
            <v>3.33</v>
          </cell>
          <cell r="AK65">
            <v>0</v>
          </cell>
          <cell r="AL65">
            <v>2.33</v>
          </cell>
          <cell r="AM65">
            <v>2</v>
          </cell>
          <cell r="AN65">
            <v>2.65</v>
          </cell>
          <cell r="AO65">
            <v>3.33</v>
          </cell>
          <cell r="AP65">
            <v>2.48</v>
          </cell>
          <cell r="AQ65">
            <v>2.54</v>
          </cell>
          <cell r="AR65">
            <v>0</v>
          </cell>
          <cell r="AS65">
            <v>0</v>
          </cell>
          <cell r="AT65">
            <v>0</v>
          </cell>
          <cell r="AU65" t="str">
            <v>Khá</v>
          </cell>
          <cell r="AV65" t="str">
            <v>KO ĐỦ</v>
          </cell>
          <cell r="AW65">
            <v>0</v>
          </cell>
          <cell r="AX65" t="str">
            <v>Chính quy</v>
          </cell>
        </row>
        <row r="66">
          <cell r="B66">
            <v>152327055</v>
          </cell>
          <cell r="C66" t="str">
            <v>Nguyễn Thị Lan</v>
          </cell>
          <cell r="D66" t="str">
            <v>Hương</v>
          </cell>
          <cell r="E66">
            <v>32000</v>
          </cell>
          <cell r="F66" t="str">
            <v>B15KDN</v>
          </cell>
          <cell r="G66" t="str">
            <v>XHNV&amp;NN</v>
          </cell>
          <cell r="H66" t="str">
            <v>Đà Nẵng</v>
          </cell>
          <cell r="I66" t="str">
            <v>11379/228</v>
          </cell>
          <cell r="K66">
            <v>3.65</v>
          </cell>
          <cell r="L66">
            <v>3.33</v>
          </cell>
          <cell r="M66">
            <v>3.65</v>
          </cell>
          <cell r="N66">
            <v>3.65</v>
          </cell>
          <cell r="O66">
            <v>0</v>
          </cell>
          <cell r="P66">
            <v>4</v>
          </cell>
          <cell r="Q66">
            <v>2.65</v>
          </cell>
          <cell r="R66">
            <v>2</v>
          </cell>
          <cell r="S66">
            <v>4</v>
          </cell>
          <cell r="T66">
            <v>4</v>
          </cell>
          <cell r="U66">
            <v>2.65</v>
          </cell>
          <cell r="V66">
            <v>2.33</v>
          </cell>
          <cell r="W66">
            <v>3</v>
          </cell>
          <cell r="X66">
            <v>3.33</v>
          </cell>
          <cell r="Y66">
            <v>3.65</v>
          </cell>
          <cell r="Z66">
            <v>3.65</v>
          </cell>
          <cell r="AA66">
            <v>3.33</v>
          </cell>
          <cell r="AB66">
            <v>3</v>
          </cell>
          <cell r="AC66">
            <v>3.65</v>
          </cell>
          <cell r="AD66">
            <v>0</v>
          </cell>
          <cell r="AE66">
            <v>3.65</v>
          </cell>
          <cell r="AF66">
            <v>2.65</v>
          </cell>
          <cell r="AG66">
            <v>0</v>
          </cell>
          <cell r="AH66">
            <v>3.65</v>
          </cell>
          <cell r="AI66">
            <v>2.33</v>
          </cell>
          <cell r="AJ66">
            <v>3.33</v>
          </cell>
          <cell r="AK66">
            <v>0</v>
          </cell>
          <cell r="AL66">
            <v>4</v>
          </cell>
          <cell r="AM66">
            <v>2.33</v>
          </cell>
          <cell r="AN66">
            <v>4</v>
          </cell>
          <cell r="AO66">
            <v>3.65</v>
          </cell>
          <cell r="AP66">
            <v>3.25</v>
          </cell>
          <cell r="AQ66">
            <v>3.28</v>
          </cell>
          <cell r="AR66">
            <v>0</v>
          </cell>
          <cell r="AS66">
            <v>0</v>
          </cell>
          <cell r="AT66" t="str">
            <v>R</v>
          </cell>
          <cell r="AU66" t="str">
            <v>Giỏi</v>
          </cell>
          <cell r="AV66" t="str">
            <v>ĐỦ</v>
          </cell>
          <cell r="AW66">
            <v>2011</v>
          </cell>
          <cell r="AX66" t="str">
            <v>Chính quy</v>
          </cell>
          <cell r="AY66" t="str">
            <v>CHÍNH QUY</v>
          </cell>
        </row>
        <row r="67">
          <cell r="B67">
            <v>152327048</v>
          </cell>
          <cell r="C67" t="str">
            <v>Lê Thị Kim</v>
          </cell>
          <cell r="D67" t="str">
            <v>Huệ</v>
          </cell>
          <cell r="E67">
            <v>30952</v>
          </cell>
          <cell r="F67" t="str">
            <v>B15KDN</v>
          </cell>
          <cell r="G67" t="str">
            <v>XHNV&amp;NN</v>
          </cell>
          <cell r="H67" t="str">
            <v>Quảng Nam</v>
          </cell>
          <cell r="I67" t="str">
            <v>12349/247</v>
          </cell>
          <cell r="K67">
            <v>3.65</v>
          </cell>
          <cell r="L67">
            <v>3.33</v>
          </cell>
          <cell r="M67">
            <v>3.65</v>
          </cell>
          <cell r="N67">
            <v>4</v>
          </cell>
          <cell r="O67">
            <v>0</v>
          </cell>
          <cell r="P67">
            <v>3.65</v>
          </cell>
          <cell r="Q67">
            <v>3.65</v>
          </cell>
          <cell r="R67">
            <v>4</v>
          </cell>
          <cell r="S67">
            <v>4</v>
          </cell>
          <cell r="T67">
            <v>4</v>
          </cell>
          <cell r="U67">
            <v>4</v>
          </cell>
          <cell r="V67">
            <v>3.65</v>
          </cell>
          <cell r="W67">
            <v>3.33</v>
          </cell>
          <cell r="X67">
            <v>3</v>
          </cell>
          <cell r="Y67">
            <v>3.65</v>
          </cell>
          <cell r="Z67">
            <v>4</v>
          </cell>
          <cell r="AA67">
            <v>3.33</v>
          </cell>
          <cell r="AB67">
            <v>3.33</v>
          </cell>
          <cell r="AC67">
            <v>3.65</v>
          </cell>
          <cell r="AD67">
            <v>0</v>
          </cell>
          <cell r="AE67">
            <v>3.65</v>
          </cell>
          <cell r="AF67">
            <v>3.65</v>
          </cell>
          <cell r="AG67">
            <v>0</v>
          </cell>
          <cell r="AH67">
            <v>4</v>
          </cell>
          <cell r="AI67">
            <v>4</v>
          </cell>
          <cell r="AJ67">
            <v>3.33</v>
          </cell>
          <cell r="AK67">
            <v>0</v>
          </cell>
          <cell r="AL67">
            <v>3.33</v>
          </cell>
          <cell r="AM67">
            <v>3.33</v>
          </cell>
          <cell r="AN67">
            <v>3.65</v>
          </cell>
          <cell r="AO67">
            <v>3.33</v>
          </cell>
          <cell r="AP67">
            <v>3.64</v>
          </cell>
          <cell r="AQ67">
            <v>3.62</v>
          </cell>
          <cell r="AR67">
            <v>0</v>
          </cell>
          <cell r="AS67">
            <v>0</v>
          </cell>
          <cell r="AT67" t="str">
            <v>R</v>
          </cell>
          <cell r="AU67" t="str">
            <v>Xuất Sắc</v>
          </cell>
          <cell r="AV67" t="str">
            <v>ĐỦ</v>
          </cell>
          <cell r="AW67">
            <v>2011</v>
          </cell>
          <cell r="AX67" t="str">
            <v>Chính quy</v>
          </cell>
          <cell r="AY67" t="str">
            <v>CHÍNH QUY</v>
          </cell>
        </row>
        <row r="68">
          <cell r="B68">
            <v>152327062</v>
          </cell>
          <cell r="C68" t="str">
            <v>Lê Thị Hồng</v>
          </cell>
          <cell r="D68" t="str">
            <v>Lê</v>
          </cell>
          <cell r="E68">
            <v>32314</v>
          </cell>
          <cell r="F68" t="str">
            <v>B15KDN</v>
          </cell>
          <cell r="G68" t="str">
            <v>XHNV&amp;NN</v>
          </cell>
          <cell r="H68" t="str">
            <v>Đà Nẵng</v>
          </cell>
          <cell r="I68" t="str">
            <v>12263/246</v>
          </cell>
          <cell r="K68">
            <v>3.33</v>
          </cell>
          <cell r="L68">
            <v>3.33</v>
          </cell>
          <cell r="M68">
            <v>3.33</v>
          </cell>
          <cell r="N68">
            <v>3.33</v>
          </cell>
          <cell r="O68">
            <v>0</v>
          </cell>
          <cell r="P68">
            <v>3</v>
          </cell>
          <cell r="Q68">
            <v>2.33</v>
          </cell>
          <cell r="R68">
            <v>2.65</v>
          </cell>
          <cell r="S68">
            <v>3.65</v>
          </cell>
          <cell r="T68">
            <v>4</v>
          </cell>
          <cell r="U68">
            <v>2.65</v>
          </cell>
          <cell r="V68">
            <v>3.33</v>
          </cell>
          <cell r="W68">
            <v>2.65</v>
          </cell>
          <cell r="X68">
            <v>3.33</v>
          </cell>
          <cell r="Y68">
            <v>2.65</v>
          </cell>
          <cell r="Z68">
            <v>4</v>
          </cell>
          <cell r="AA68">
            <v>3</v>
          </cell>
          <cell r="AB68">
            <v>2.33</v>
          </cell>
          <cell r="AC68">
            <v>3.33</v>
          </cell>
          <cell r="AD68">
            <v>0</v>
          </cell>
          <cell r="AE68">
            <v>4</v>
          </cell>
          <cell r="AF68">
            <v>3</v>
          </cell>
          <cell r="AG68">
            <v>0</v>
          </cell>
          <cell r="AH68">
            <v>3</v>
          </cell>
          <cell r="AI68">
            <v>3.33</v>
          </cell>
          <cell r="AJ68">
            <v>3.33</v>
          </cell>
          <cell r="AK68">
            <v>0</v>
          </cell>
          <cell r="AL68">
            <v>2.33</v>
          </cell>
          <cell r="AM68">
            <v>2</v>
          </cell>
          <cell r="AN68">
            <v>2</v>
          </cell>
          <cell r="AO68">
            <v>0</v>
          </cell>
          <cell r="AP68">
            <v>3.02</v>
          </cell>
          <cell r="AQ68">
            <v>2.82</v>
          </cell>
          <cell r="AR68">
            <v>1</v>
          </cell>
          <cell r="AS68">
            <v>5</v>
          </cell>
          <cell r="AT68" t="str">
            <v>R</v>
          </cell>
          <cell r="AU68" t="str">
            <v>Khá</v>
          </cell>
          <cell r="AV68" t="str">
            <v>KO ĐỦ</v>
          </cell>
          <cell r="AW68">
            <v>0</v>
          </cell>
          <cell r="AX68" t="str">
            <v>Chính quy</v>
          </cell>
          <cell r="AY68" t="str">
            <v>CHÍNH QUY</v>
          </cell>
        </row>
        <row r="69">
          <cell r="B69">
            <v>152327066</v>
          </cell>
          <cell r="C69" t="str">
            <v>Nguyễn Vũ Hạ</v>
          </cell>
          <cell r="D69" t="str">
            <v>Liên</v>
          </cell>
          <cell r="E69">
            <v>31241</v>
          </cell>
          <cell r="F69" t="str">
            <v>B15KDN</v>
          </cell>
          <cell r="G69" t="str">
            <v>XHNV&amp;NN</v>
          </cell>
          <cell r="H69" t="str">
            <v>Quảng Nam</v>
          </cell>
          <cell r="I69" t="str">
            <v>10290/206</v>
          </cell>
          <cell r="K69">
            <v>3.65</v>
          </cell>
          <cell r="L69">
            <v>3.33</v>
          </cell>
          <cell r="M69">
            <v>2.65</v>
          </cell>
          <cell r="N69">
            <v>3</v>
          </cell>
          <cell r="O69">
            <v>0</v>
          </cell>
          <cell r="P69">
            <v>3.65</v>
          </cell>
          <cell r="Q69">
            <v>3</v>
          </cell>
          <cell r="R69">
            <v>1.65</v>
          </cell>
          <cell r="S69">
            <v>3.65</v>
          </cell>
          <cell r="T69">
            <v>4</v>
          </cell>
          <cell r="U69">
            <v>2.65</v>
          </cell>
          <cell r="V69">
            <v>3</v>
          </cell>
          <cell r="W69">
            <v>4</v>
          </cell>
          <cell r="X69">
            <v>2.65</v>
          </cell>
          <cell r="Y69">
            <v>3</v>
          </cell>
          <cell r="Z69">
            <v>3.33</v>
          </cell>
          <cell r="AA69">
            <v>3.33</v>
          </cell>
          <cell r="AB69">
            <v>2</v>
          </cell>
          <cell r="AC69">
            <v>3</v>
          </cell>
          <cell r="AD69">
            <v>0</v>
          </cell>
          <cell r="AE69">
            <v>3.33</v>
          </cell>
          <cell r="AF69">
            <v>2.33</v>
          </cell>
          <cell r="AG69">
            <v>0</v>
          </cell>
          <cell r="AH69">
            <v>3.33</v>
          </cell>
          <cell r="AI69">
            <v>2.65</v>
          </cell>
          <cell r="AJ69">
            <v>3.33</v>
          </cell>
          <cell r="AK69">
            <v>0</v>
          </cell>
          <cell r="AL69">
            <v>2.65</v>
          </cell>
          <cell r="AM69">
            <v>2.33</v>
          </cell>
          <cell r="AN69">
            <v>3.65</v>
          </cell>
          <cell r="AO69">
            <v>4</v>
          </cell>
          <cell r="AP69">
            <v>3.02</v>
          </cell>
          <cell r="AQ69">
            <v>3.08</v>
          </cell>
          <cell r="AR69">
            <v>0</v>
          </cell>
          <cell r="AS69">
            <v>0</v>
          </cell>
          <cell r="AT69" t="str">
            <v>R</v>
          </cell>
          <cell r="AU69" t="str">
            <v>Khá</v>
          </cell>
          <cell r="AV69" t="str">
            <v>ĐỦ</v>
          </cell>
          <cell r="AW69">
            <v>2011</v>
          </cell>
          <cell r="AX69" t="str">
            <v>Chính quy</v>
          </cell>
          <cell r="AY69" t="str">
            <v>CHÍNH QUY</v>
          </cell>
        </row>
        <row r="70">
          <cell r="B70">
            <v>152327070</v>
          </cell>
          <cell r="C70" t="str">
            <v>Đặng Thị</v>
          </cell>
          <cell r="D70" t="str">
            <v>Lụa</v>
          </cell>
          <cell r="E70">
            <v>32665</v>
          </cell>
          <cell r="F70" t="str">
            <v>B15KDN</v>
          </cell>
          <cell r="G70" t="str">
            <v>XHNV&amp;NN</v>
          </cell>
          <cell r="H70" t="str">
            <v>Quảng Bình</v>
          </cell>
          <cell r="I70" t="str">
            <v>10211/805</v>
          </cell>
          <cell r="K70">
            <v>3.33</v>
          </cell>
          <cell r="L70">
            <v>3.65</v>
          </cell>
          <cell r="M70">
            <v>3.65</v>
          </cell>
          <cell r="N70">
            <v>4</v>
          </cell>
          <cell r="O70">
            <v>0</v>
          </cell>
          <cell r="P70">
            <v>4</v>
          </cell>
          <cell r="Q70">
            <v>1.65</v>
          </cell>
          <cell r="R70">
            <v>3.65</v>
          </cell>
          <cell r="S70">
            <v>3.65</v>
          </cell>
          <cell r="T70">
            <v>4</v>
          </cell>
          <cell r="U70">
            <v>2.33</v>
          </cell>
          <cell r="V70">
            <v>3.33</v>
          </cell>
          <cell r="W70">
            <v>2.65</v>
          </cell>
          <cell r="X70">
            <v>3.33</v>
          </cell>
          <cell r="Y70">
            <v>3.33</v>
          </cell>
          <cell r="Z70">
            <v>4</v>
          </cell>
          <cell r="AA70">
            <v>2.65</v>
          </cell>
          <cell r="AB70">
            <v>3.33</v>
          </cell>
          <cell r="AC70">
            <v>4</v>
          </cell>
          <cell r="AD70">
            <v>0</v>
          </cell>
          <cell r="AE70">
            <v>3.65</v>
          </cell>
          <cell r="AF70">
            <v>3</v>
          </cell>
          <cell r="AG70">
            <v>0</v>
          </cell>
          <cell r="AH70">
            <v>3.65</v>
          </cell>
          <cell r="AI70">
            <v>3.65</v>
          </cell>
          <cell r="AJ70">
            <v>3.33</v>
          </cell>
          <cell r="AK70">
            <v>0</v>
          </cell>
          <cell r="AL70">
            <v>2.65</v>
          </cell>
          <cell r="AM70">
            <v>2</v>
          </cell>
          <cell r="AN70">
            <v>4</v>
          </cell>
          <cell r="AO70">
            <v>4</v>
          </cell>
          <cell r="AP70">
            <v>3.3</v>
          </cell>
          <cell r="AQ70">
            <v>3.35</v>
          </cell>
          <cell r="AR70">
            <v>0</v>
          </cell>
          <cell r="AS70">
            <v>0</v>
          </cell>
          <cell r="AT70" t="str">
            <v>R</v>
          </cell>
          <cell r="AU70" t="str">
            <v>Giỏi</v>
          </cell>
          <cell r="AV70" t="str">
            <v>ĐỦ</v>
          </cell>
          <cell r="AW70">
            <v>2011</v>
          </cell>
          <cell r="AX70" t="str">
            <v>Chính quy</v>
          </cell>
          <cell r="AY70" t="str">
            <v>CHÍNH QUY</v>
          </cell>
        </row>
        <row r="71">
          <cell r="B71">
            <v>152327077</v>
          </cell>
          <cell r="C71" t="str">
            <v>Đặng Thị Thanh</v>
          </cell>
          <cell r="D71" t="str">
            <v>Nga</v>
          </cell>
          <cell r="E71">
            <v>31802</v>
          </cell>
          <cell r="F71" t="str">
            <v>B15KDN</v>
          </cell>
          <cell r="G71" t="str">
            <v>XHNV&amp;NN</v>
          </cell>
          <cell r="H71" t="str">
            <v>Đà Nẵng</v>
          </cell>
          <cell r="I71" t="str">
            <v>12409/249</v>
          </cell>
          <cell r="K71">
            <v>2.65</v>
          </cell>
          <cell r="L71">
            <v>3</v>
          </cell>
          <cell r="M71">
            <v>3.65</v>
          </cell>
          <cell r="N71">
            <v>3</v>
          </cell>
          <cell r="O71">
            <v>0</v>
          </cell>
          <cell r="P71">
            <v>3</v>
          </cell>
          <cell r="Q71">
            <v>2.65</v>
          </cell>
          <cell r="R71">
            <v>2.33</v>
          </cell>
          <cell r="S71">
            <v>3.65</v>
          </cell>
          <cell r="T71">
            <v>4</v>
          </cell>
          <cell r="U71">
            <v>3</v>
          </cell>
          <cell r="V71">
            <v>2.65</v>
          </cell>
          <cell r="W71">
            <v>2.33</v>
          </cell>
          <cell r="X71">
            <v>3.33</v>
          </cell>
          <cell r="Y71">
            <v>2.33</v>
          </cell>
          <cell r="Z71">
            <v>4</v>
          </cell>
          <cell r="AA71">
            <v>3</v>
          </cell>
          <cell r="AB71">
            <v>3.33</v>
          </cell>
          <cell r="AC71">
            <v>2.33</v>
          </cell>
          <cell r="AD71">
            <v>0</v>
          </cell>
          <cell r="AE71">
            <v>4</v>
          </cell>
          <cell r="AF71">
            <v>2</v>
          </cell>
          <cell r="AG71">
            <v>0</v>
          </cell>
          <cell r="AH71">
            <v>3.65</v>
          </cell>
          <cell r="AI71">
            <v>3</v>
          </cell>
          <cell r="AJ71">
            <v>3.33</v>
          </cell>
          <cell r="AK71">
            <v>0</v>
          </cell>
          <cell r="AL71">
            <v>2.65</v>
          </cell>
          <cell r="AM71">
            <v>3.33</v>
          </cell>
          <cell r="AN71">
            <v>4</v>
          </cell>
          <cell r="AO71">
            <v>3.33</v>
          </cell>
          <cell r="AP71">
            <v>3.08</v>
          </cell>
          <cell r="AQ71">
            <v>3.1</v>
          </cell>
          <cell r="AR71">
            <v>0</v>
          </cell>
          <cell r="AS71">
            <v>0</v>
          </cell>
          <cell r="AT71" t="str">
            <v>R</v>
          </cell>
          <cell r="AU71" t="str">
            <v>Khá</v>
          </cell>
          <cell r="AV71" t="str">
            <v>ĐỦ</v>
          </cell>
          <cell r="AW71">
            <v>2011</v>
          </cell>
          <cell r="AX71" t="str">
            <v>Chính quy</v>
          </cell>
          <cell r="AY71" t="str">
            <v>CHÍNH QUY</v>
          </cell>
        </row>
        <row r="72">
          <cell r="B72">
            <v>152327078</v>
          </cell>
          <cell r="C72" t="str">
            <v>Phạm Thị</v>
          </cell>
          <cell r="D72" t="str">
            <v>Nga</v>
          </cell>
          <cell r="E72">
            <v>32072</v>
          </cell>
          <cell r="F72" t="str">
            <v>B15KDN</v>
          </cell>
          <cell r="G72" t="str">
            <v>XHNV&amp;NN</v>
          </cell>
          <cell r="H72" t="str">
            <v>Hà Tĩnh</v>
          </cell>
          <cell r="I72" t="str">
            <v>10111/203</v>
          </cell>
          <cell r="K72">
            <v>3</v>
          </cell>
          <cell r="L72">
            <v>3.33</v>
          </cell>
          <cell r="M72">
            <v>2</v>
          </cell>
          <cell r="N72">
            <v>2.33</v>
          </cell>
          <cell r="O72">
            <v>0</v>
          </cell>
          <cell r="P72">
            <v>2.33</v>
          </cell>
          <cell r="Q72">
            <v>2.65</v>
          </cell>
          <cell r="R72">
            <v>1.65</v>
          </cell>
          <cell r="S72">
            <v>3.65</v>
          </cell>
          <cell r="T72">
            <v>4</v>
          </cell>
          <cell r="U72">
            <v>2.33</v>
          </cell>
          <cell r="V72">
            <v>2</v>
          </cell>
          <cell r="W72">
            <v>2.65</v>
          </cell>
          <cell r="X72">
            <v>2</v>
          </cell>
          <cell r="Y72">
            <v>3.33</v>
          </cell>
          <cell r="Z72">
            <v>3.33</v>
          </cell>
          <cell r="AA72">
            <v>1</v>
          </cell>
          <cell r="AB72">
            <v>3.33</v>
          </cell>
          <cell r="AC72">
            <v>3.65</v>
          </cell>
          <cell r="AD72">
            <v>0</v>
          </cell>
          <cell r="AE72">
            <v>2.65</v>
          </cell>
          <cell r="AF72">
            <v>2.33</v>
          </cell>
          <cell r="AG72">
            <v>0</v>
          </cell>
          <cell r="AH72">
            <v>3.33</v>
          </cell>
          <cell r="AI72">
            <v>2.33</v>
          </cell>
          <cell r="AJ72">
            <v>3.33</v>
          </cell>
          <cell r="AK72">
            <v>0</v>
          </cell>
          <cell r="AL72">
            <v>2.33</v>
          </cell>
          <cell r="AM72">
            <v>2</v>
          </cell>
          <cell r="AN72">
            <v>3</v>
          </cell>
          <cell r="AO72">
            <v>3.65</v>
          </cell>
          <cell r="AP72">
            <v>2.68</v>
          </cell>
          <cell r="AQ72">
            <v>2.74</v>
          </cell>
          <cell r="AR72">
            <v>0</v>
          </cell>
          <cell r="AS72">
            <v>0</v>
          </cell>
          <cell r="AT72" t="str">
            <v>R</v>
          </cell>
          <cell r="AU72" t="str">
            <v>Khá</v>
          </cell>
          <cell r="AV72" t="str">
            <v>ĐỦ</v>
          </cell>
          <cell r="AW72">
            <v>2011</v>
          </cell>
          <cell r="AX72" t="str">
            <v>Chính quy</v>
          </cell>
          <cell r="AY72" t="str">
            <v>CHÍNH QUY</v>
          </cell>
        </row>
        <row r="73">
          <cell r="B73">
            <v>152327080</v>
          </cell>
          <cell r="C73" t="str">
            <v>Nguyễn Thị Thúy</v>
          </cell>
          <cell r="D73" t="str">
            <v>Ngà</v>
          </cell>
          <cell r="E73">
            <v>32032</v>
          </cell>
          <cell r="F73" t="str">
            <v>B15KDN</v>
          </cell>
          <cell r="G73" t="str">
            <v>XHNV&amp;NN</v>
          </cell>
          <cell r="H73" t="str">
            <v>Quảng Bình</v>
          </cell>
          <cell r="I73" t="str">
            <v>11384/228</v>
          </cell>
          <cell r="K73">
            <v>3.65</v>
          </cell>
          <cell r="L73">
            <v>3.65</v>
          </cell>
          <cell r="M73">
            <v>2.65</v>
          </cell>
          <cell r="N73">
            <v>3.33</v>
          </cell>
          <cell r="O73">
            <v>0</v>
          </cell>
          <cell r="P73">
            <v>3</v>
          </cell>
          <cell r="Q73">
            <v>2.65</v>
          </cell>
          <cell r="R73">
            <v>2</v>
          </cell>
          <cell r="S73">
            <v>3.65</v>
          </cell>
          <cell r="T73">
            <v>4</v>
          </cell>
          <cell r="U73">
            <v>2</v>
          </cell>
          <cell r="V73">
            <v>2</v>
          </cell>
          <cell r="W73">
            <v>2.65</v>
          </cell>
          <cell r="X73">
            <v>3</v>
          </cell>
          <cell r="Y73">
            <v>3</v>
          </cell>
          <cell r="Z73">
            <v>3.65</v>
          </cell>
          <cell r="AA73">
            <v>2.65</v>
          </cell>
          <cell r="AB73">
            <v>3</v>
          </cell>
          <cell r="AC73">
            <v>4</v>
          </cell>
          <cell r="AD73">
            <v>0</v>
          </cell>
          <cell r="AE73">
            <v>2.65</v>
          </cell>
          <cell r="AF73">
            <v>2.65</v>
          </cell>
          <cell r="AG73">
            <v>0</v>
          </cell>
          <cell r="AH73">
            <v>3.33</v>
          </cell>
          <cell r="AI73">
            <v>3.33</v>
          </cell>
          <cell r="AJ73">
            <v>3.33</v>
          </cell>
          <cell r="AK73">
            <v>0</v>
          </cell>
          <cell r="AL73">
            <v>2.33</v>
          </cell>
          <cell r="AM73">
            <v>2.65</v>
          </cell>
          <cell r="AN73">
            <v>4</v>
          </cell>
          <cell r="AO73">
            <v>3.33</v>
          </cell>
          <cell r="AP73">
            <v>3.02</v>
          </cell>
          <cell r="AQ73">
            <v>3.04</v>
          </cell>
          <cell r="AR73">
            <v>0</v>
          </cell>
          <cell r="AS73">
            <v>0</v>
          </cell>
          <cell r="AT73" t="str">
            <v>R</v>
          </cell>
          <cell r="AU73" t="str">
            <v>Khá</v>
          </cell>
          <cell r="AV73" t="str">
            <v>ĐỦ</v>
          </cell>
          <cell r="AW73">
            <v>2011</v>
          </cell>
          <cell r="AX73" t="str">
            <v>Chính quy</v>
          </cell>
          <cell r="AY73" t="str">
            <v>CHÍNH QUY</v>
          </cell>
        </row>
        <row r="74">
          <cell r="B74">
            <v>152327082</v>
          </cell>
          <cell r="C74" t="str">
            <v>Phạm Dương Thu</v>
          </cell>
          <cell r="D74" t="str">
            <v>Nguyệt</v>
          </cell>
          <cell r="E74">
            <v>32760</v>
          </cell>
          <cell r="F74" t="str">
            <v>B15KDN</v>
          </cell>
          <cell r="G74" t="str">
            <v>XHNV&amp;NN</v>
          </cell>
          <cell r="H74" t="str">
            <v>Đà Nẵng</v>
          </cell>
          <cell r="I74" t="str">
            <v>10343/207</v>
          </cell>
          <cell r="K74">
            <v>3</v>
          </cell>
          <cell r="L74">
            <v>4</v>
          </cell>
          <cell r="M74">
            <v>3.33</v>
          </cell>
          <cell r="N74">
            <v>3.65</v>
          </cell>
          <cell r="O74">
            <v>0</v>
          </cell>
          <cell r="P74">
            <v>2.65</v>
          </cell>
          <cell r="Q74">
            <v>3.33</v>
          </cell>
          <cell r="R74">
            <v>3.33</v>
          </cell>
          <cell r="S74">
            <v>4</v>
          </cell>
          <cell r="T74">
            <v>4</v>
          </cell>
          <cell r="U74">
            <v>2.33</v>
          </cell>
          <cell r="V74">
            <v>2.65</v>
          </cell>
          <cell r="W74">
            <v>2.65</v>
          </cell>
          <cell r="X74">
            <v>3.33</v>
          </cell>
          <cell r="Y74">
            <v>2.65</v>
          </cell>
          <cell r="Z74">
            <v>3.65</v>
          </cell>
          <cell r="AA74">
            <v>3.33</v>
          </cell>
          <cell r="AB74">
            <v>3.65</v>
          </cell>
          <cell r="AC74">
            <v>3.65</v>
          </cell>
          <cell r="AD74">
            <v>0</v>
          </cell>
          <cell r="AE74">
            <v>4</v>
          </cell>
          <cell r="AF74">
            <v>3.65</v>
          </cell>
          <cell r="AG74">
            <v>0</v>
          </cell>
          <cell r="AH74">
            <v>3.65</v>
          </cell>
          <cell r="AI74">
            <v>3.33</v>
          </cell>
          <cell r="AJ74">
            <v>3.33</v>
          </cell>
          <cell r="AK74">
            <v>0</v>
          </cell>
          <cell r="AL74">
            <v>2.65</v>
          </cell>
          <cell r="AM74">
            <v>2.65</v>
          </cell>
          <cell r="AN74">
            <v>3.65</v>
          </cell>
          <cell r="AO74">
            <v>3.65</v>
          </cell>
          <cell r="AP74">
            <v>3.32</v>
          </cell>
          <cell r="AQ74">
            <v>3.35</v>
          </cell>
          <cell r="AR74">
            <v>0</v>
          </cell>
          <cell r="AS74">
            <v>0</v>
          </cell>
          <cell r="AT74" t="str">
            <v>R</v>
          </cell>
          <cell r="AU74" t="str">
            <v>Giỏi</v>
          </cell>
          <cell r="AV74" t="str">
            <v>ĐỦ</v>
          </cell>
          <cell r="AW74">
            <v>2011</v>
          </cell>
          <cell r="AX74" t="str">
            <v>Chính quy</v>
          </cell>
          <cell r="AY74" t="str">
            <v>CHÍNH QUY</v>
          </cell>
        </row>
        <row r="75">
          <cell r="B75">
            <v>152327086</v>
          </cell>
          <cell r="C75" t="str">
            <v>Đoàn Quỳnh</v>
          </cell>
          <cell r="D75" t="str">
            <v>Nhung</v>
          </cell>
          <cell r="E75">
            <v>32778</v>
          </cell>
          <cell r="F75" t="str">
            <v>B15KDN</v>
          </cell>
          <cell r="G75" t="str">
            <v>XHNV&amp;NN</v>
          </cell>
          <cell r="H75" t="str">
            <v>Hà Nội</v>
          </cell>
          <cell r="I75" t="str">
            <v>12323/247</v>
          </cell>
          <cell r="K75">
            <v>3.33</v>
          </cell>
          <cell r="L75">
            <v>2.65</v>
          </cell>
          <cell r="M75">
            <v>3.65</v>
          </cell>
          <cell r="N75">
            <v>3.65</v>
          </cell>
          <cell r="O75">
            <v>0</v>
          </cell>
          <cell r="P75">
            <v>3.33</v>
          </cell>
          <cell r="Q75">
            <v>2</v>
          </cell>
          <cell r="R75">
            <v>3</v>
          </cell>
          <cell r="S75">
            <v>3.65</v>
          </cell>
          <cell r="T75">
            <v>4</v>
          </cell>
          <cell r="U75">
            <v>3.65</v>
          </cell>
          <cell r="V75">
            <v>2</v>
          </cell>
          <cell r="W75">
            <v>3.33</v>
          </cell>
          <cell r="X75">
            <v>3.33</v>
          </cell>
          <cell r="Y75">
            <v>3</v>
          </cell>
          <cell r="Z75">
            <v>4</v>
          </cell>
          <cell r="AA75">
            <v>3.65</v>
          </cell>
          <cell r="AB75">
            <v>1</v>
          </cell>
          <cell r="AC75">
            <v>3.65</v>
          </cell>
          <cell r="AD75">
            <v>0</v>
          </cell>
          <cell r="AE75">
            <v>3.65</v>
          </cell>
          <cell r="AF75">
            <v>3</v>
          </cell>
          <cell r="AG75">
            <v>0</v>
          </cell>
          <cell r="AH75">
            <v>3.65</v>
          </cell>
          <cell r="AI75">
            <v>3.65</v>
          </cell>
          <cell r="AJ75">
            <v>3.33</v>
          </cell>
          <cell r="AK75">
            <v>0</v>
          </cell>
          <cell r="AL75">
            <v>3.33</v>
          </cell>
          <cell r="AM75">
            <v>3.33</v>
          </cell>
          <cell r="AN75">
            <v>4</v>
          </cell>
          <cell r="AO75">
            <v>4</v>
          </cell>
          <cell r="AP75">
            <v>3.25</v>
          </cell>
          <cell r="AQ75">
            <v>3.3</v>
          </cell>
          <cell r="AR75">
            <v>0</v>
          </cell>
          <cell r="AS75">
            <v>0</v>
          </cell>
          <cell r="AT75" t="str">
            <v>R</v>
          </cell>
          <cell r="AU75" t="str">
            <v>Giỏi</v>
          </cell>
          <cell r="AV75" t="str">
            <v>ĐỦ</v>
          </cell>
          <cell r="AW75">
            <v>2011</v>
          </cell>
          <cell r="AX75" t="str">
            <v>Chính quy</v>
          </cell>
          <cell r="AY75" t="str">
            <v>CHÍNH QUY</v>
          </cell>
        </row>
        <row r="76">
          <cell r="B76">
            <v>152317483</v>
          </cell>
          <cell r="C76" t="str">
            <v>Đặng Thị Mỹ </v>
          </cell>
          <cell r="D76" t="str">
            <v>Nương</v>
          </cell>
          <cell r="E76">
            <v>32569</v>
          </cell>
          <cell r="F76" t="str">
            <v>B15KDN</v>
          </cell>
          <cell r="G76" t="str">
            <v>XHNV&amp;NN</v>
          </cell>
          <cell r="H76" t="str">
            <v>Quảng Nam</v>
          </cell>
          <cell r="K76">
            <v>3</v>
          </cell>
          <cell r="L76">
            <v>2.65</v>
          </cell>
          <cell r="M76">
            <v>2.33</v>
          </cell>
          <cell r="N76">
            <v>3.33</v>
          </cell>
          <cell r="O76">
            <v>0</v>
          </cell>
          <cell r="P76">
            <v>3.33</v>
          </cell>
          <cell r="Q76">
            <v>2</v>
          </cell>
          <cell r="R76">
            <v>3</v>
          </cell>
          <cell r="S76">
            <v>3.33</v>
          </cell>
          <cell r="T76">
            <v>4</v>
          </cell>
          <cell r="U76">
            <v>3.33</v>
          </cell>
          <cell r="V76">
            <v>3.65</v>
          </cell>
          <cell r="W76">
            <v>3.65</v>
          </cell>
          <cell r="X76">
            <v>3</v>
          </cell>
          <cell r="Y76">
            <v>2.65</v>
          </cell>
          <cell r="Z76">
            <v>3.65</v>
          </cell>
          <cell r="AA76">
            <v>3.65</v>
          </cell>
          <cell r="AB76">
            <v>3.65</v>
          </cell>
          <cell r="AC76">
            <v>3</v>
          </cell>
          <cell r="AD76">
            <v>0</v>
          </cell>
          <cell r="AE76">
            <v>4</v>
          </cell>
          <cell r="AF76">
            <v>2.65</v>
          </cell>
          <cell r="AG76">
            <v>0</v>
          </cell>
          <cell r="AH76">
            <v>4</v>
          </cell>
          <cell r="AI76">
            <v>2.65</v>
          </cell>
          <cell r="AJ76">
            <v>3.33</v>
          </cell>
          <cell r="AK76">
            <v>0</v>
          </cell>
          <cell r="AL76">
            <v>4</v>
          </cell>
          <cell r="AM76">
            <v>2</v>
          </cell>
          <cell r="AN76">
            <v>4</v>
          </cell>
          <cell r="AO76">
            <v>3</v>
          </cell>
          <cell r="AP76">
            <v>3.2</v>
          </cell>
          <cell r="AQ76">
            <v>3.18</v>
          </cell>
          <cell r="AR76">
            <v>0</v>
          </cell>
          <cell r="AS76">
            <v>0</v>
          </cell>
          <cell r="AT76" t="str">
            <v>R</v>
          </cell>
          <cell r="AU76" t="str">
            <v>Khá</v>
          </cell>
          <cell r="AV76" t="str">
            <v>ĐỦ</v>
          </cell>
          <cell r="AW76">
            <v>2011</v>
          </cell>
          <cell r="AX76" t="str">
            <v>Chính quy</v>
          </cell>
          <cell r="AY76" t="str">
            <v>CHÍNH QUY</v>
          </cell>
        </row>
        <row r="77">
          <cell r="B77">
            <v>152327090</v>
          </cell>
          <cell r="C77" t="str">
            <v>Đặng Thị Hồng</v>
          </cell>
          <cell r="D77" t="str">
            <v>Phấn</v>
          </cell>
          <cell r="E77">
            <v>32738</v>
          </cell>
          <cell r="F77" t="str">
            <v>B15KDN</v>
          </cell>
          <cell r="G77" t="str">
            <v>XHNV&amp;NN</v>
          </cell>
          <cell r="H77" t="str">
            <v>Phú Yên</v>
          </cell>
          <cell r="I77" t="str">
            <v>10157/204</v>
          </cell>
          <cell r="K77">
            <v>3.33</v>
          </cell>
          <cell r="L77">
            <v>3.33</v>
          </cell>
          <cell r="M77">
            <v>4</v>
          </cell>
          <cell r="N77">
            <v>4</v>
          </cell>
          <cell r="O77">
            <v>0</v>
          </cell>
          <cell r="P77">
            <v>4</v>
          </cell>
          <cell r="Q77">
            <v>3</v>
          </cell>
          <cell r="R77">
            <v>3.65</v>
          </cell>
          <cell r="S77">
            <v>4</v>
          </cell>
          <cell r="T77">
            <v>4</v>
          </cell>
          <cell r="U77">
            <v>2.65</v>
          </cell>
          <cell r="V77">
            <v>3.33</v>
          </cell>
          <cell r="W77">
            <v>3.65</v>
          </cell>
          <cell r="X77">
            <v>3</v>
          </cell>
          <cell r="Y77">
            <v>4</v>
          </cell>
          <cell r="Z77">
            <v>4</v>
          </cell>
          <cell r="AA77">
            <v>3.33</v>
          </cell>
          <cell r="AB77">
            <v>4</v>
          </cell>
          <cell r="AC77">
            <v>4</v>
          </cell>
          <cell r="AD77">
            <v>0</v>
          </cell>
          <cell r="AE77">
            <v>4</v>
          </cell>
          <cell r="AF77">
            <v>4</v>
          </cell>
          <cell r="AG77">
            <v>0</v>
          </cell>
          <cell r="AH77">
            <v>4</v>
          </cell>
          <cell r="AI77">
            <v>4</v>
          </cell>
          <cell r="AJ77">
            <v>3.33</v>
          </cell>
          <cell r="AK77">
            <v>0</v>
          </cell>
          <cell r="AL77">
            <v>4</v>
          </cell>
          <cell r="AM77">
            <v>3.65</v>
          </cell>
          <cell r="AN77">
            <v>4</v>
          </cell>
          <cell r="AO77">
            <v>4</v>
          </cell>
          <cell r="AP77">
            <v>3.7</v>
          </cell>
          <cell r="AQ77">
            <v>3.72</v>
          </cell>
          <cell r="AR77">
            <v>0</v>
          </cell>
          <cell r="AS77">
            <v>0</v>
          </cell>
          <cell r="AT77" t="str">
            <v>R</v>
          </cell>
          <cell r="AU77" t="str">
            <v>Xuất Sắc</v>
          </cell>
          <cell r="AV77" t="str">
            <v>ĐỦ</v>
          </cell>
          <cell r="AW77">
            <v>2011</v>
          </cell>
          <cell r="AX77" t="str">
            <v>Chính quy</v>
          </cell>
          <cell r="AY77" t="str">
            <v>CHÍNH QUY</v>
          </cell>
        </row>
        <row r="78">
          <cell r="B78">
            <v>152327092</v>
          </cell>
          <cell r="C78" t="str">
            <v>Nguyễn Thị Nhật</v>
          </cell>
          <cell r="D78" t="str">
            <v>Phương</v>
          </cell>
          <cell r="E78">
            <v>32414</v>
          </cell>
          <cell r="F78" t="str">
            <v>B15KDN</v>
          </cell>
          <cell r="G78" t="str">
            <v>XHNV&amp;NN</v>
          </cell>
          <cell r="H78" t="str">
            <v>Đà Nẵng</v>
          </cell>
          <cell r="I78" t="str">
            <v>12361/248</v>
          </cell>
          <cell r="K78">
            <v>3</v>
          </cell>
          <cell r="L78">
            <v>2.65</v>
          </cell>
          <cell r="M78">
            <v>3.33</v>
          </cell>
          <cell r="N78">
            <v>3</v>
          </cell>
          <cell r="O78">
            <v>0</v>
          </cell>
          <cell r="P78">
            <v>3.65</v>
          </cell>
          <cell r="Q78">
            <v>3</v>
          </cell>
          <cell r="R78">
            <v>2.65</v>
          </cell>
          <cell r="S78">
            <v>3.65</v>
          </cell>
          <cell r="T78">
            <v>4</v>
          </cell>
          <cell r="U78">
            <v>3</v>
          </cell>
          <cell r="V78">
            <v>3</v>
          </cell>
          <cell r="W78">
            <v>3.33</v>
          </cell>
          <cell r="X78">
            <v>3.33</v>
          </cell>
          <cell r="Y78">
            <v>3.33</v>
          </cell>
          <cell r="Z78">
            <v>3.65</v>
          </cell>
          <cell r="AA78">
            <v>3.33</v>
          </cell>
          <cell r="AB78">
            <v>2.65</v>
          </cell>
          <cell r="AC78">
            <v>3.33</v>
          </cell>
          <cell r="AD78">
            <v>0</v>
          </cell>
          <cell r="AE78">
            <v>3.65</v>
          </cell>
          <cell r="AF78">
            <v>2.65</v>
          </cell>
          <cell r="AG78">
            <v>0</v>
          </cell>
          <cell r="AH78">
            <v>2.65</v>
          </cell>
          <cell r="AI78">
            <v>3</v>
          </cell>
          <cell r="AJ78">
            <v>3.33</v>
          </cell>
          <cell r="AK78">
            <v>0</v>
          </cell>
          <cell r="AL78">
            <v>3.33</v>
          </cell>
          <cell r="AM78">
            <v>3</v>
          </cell>
          <cell r="AN78">
            <v>3.65</v>
          </cell>
          <cell r="AO78">
            <v>3.65</v>
          </cell>
          <cell r="AP78">
            <v>3.18</v>
          </cell>
          <cell r="AQ78">
            <v>3.21</v>
          </cell>
          <cell r="AR78">
            <v>0</v>
          </cell>
          <cell r="AS78">
            <v>0</v>
          </cell>
          <cell r="AT78" t="str">
            <v>R</v>
          </cell>
          <cell r="AU78" t="str">
            <v>Giỏi</v>
          </cell>
          <cell r="AV78" t="str">
            <v>ĐỦ</v>
          </cell>
          <cell r="AW78">
            <v>2011</v>
          </cell>
          <cell r="AX78" t="str">
            <v>Chính quy</v>
          </cell>
          <cell r="AY78" t="str">
            <v>CHÍNH QUY</v>
          </cell>
        </row>
        <row r="79">
          <cell r="B79">
            <v>152327097</v>
          </cell>
          <cell r="C79" t="str">
            <v>Nguyễn Phạm Như</v>
          </cell>
          <cell r="D79" t="str">
            <v>Quỳnh</v>
          </cell>
          <cell r="E79">
            <v>32736</v>
          </cell>
          <cell r="F79" t="str">
            <v>B15KDN</v>
          </cell>
          <cell r="G79" t="str">
            <v>XHNV&amp;NN</v>
          </cell>
          <cell r="H79" t="str">
            <v>Phú Yên</v>
          </cell>
          <cell r="I79" t="str">
            <v>11810/237</v>
          </cell>
          <cell r="K79">
            <v>3.65</v>
          </cell>
          <cell r="L79">
            <v>3</v>
          </cell>
          <cell r="M79">
            <v>3.65</v>
          </cell>
          <cell r="N79">
            <v>4</v>
          </cell>
          <cell r="O79">
            <v>0</v>
          </cell>
          <cell r="P79">
            <v>4</v>
          </cell>
          <cell r="Q79">
            <v>2.33</v>
          </cell>
          <cell r="R79">
            <v>3.33</v>
          </cell>
          <cell r="S79">
            <v>4</v>
          </cell>
          <cell r="T79">
            <v>4</v>
          </cell>
          <cell r="U79">
            <v>2.65</v>
          </cell>
          <cell r="V79">
            <v>3.65</v>
          </cell>
          <cell r="W79">
            <v>3</v>
          </cell>
          <cell r="X79">
            <v>3.65</v>
          </cell>
          <cell r="Y79">
            <v>3.65</v>
          </cell>
          <cell r="Z79">
            <v>4</v>
          </cell>
          <cell r="AA79">
            <v>4</v>
          </cell>
          <cell r="AB79">
            <v>4</v>
          </cell>
          <cell r="AC79">
            <v>3.33</v>
          </cell>
          <cell r="AD79">
            <v>0</v>
          </cell>
          <cell r="AE79">
            <v>4</v>
          </cell>
          <cell r="AF79">
            <v>3.65</v>
          </cell>
          <cell r="AG79">
            <v>0</v>
          </cell>
          <cell r="AH79">
            <v>4</v>
          </cell>
          <cell r="AI79">
            <v>4</v>
          </cell>
          <cell r="AJ79">
            <v>3.33</v>
          </cell>
          <cell r="AK79">
            <v>0</v>
          </cell>
          <cell r="AL79">
            <v>3.33</v>
          </cell>
          <cell r="AM79">
            <v>4</v>
          </cell>
          <cell r="AN79">
            <v>4</v>
          </cell>
          <cell r="AO79">
            <v>3.65</v>
          </cell>
          <cell r="AP79">
            <v>3.61</v>
          </cell>
          <cell r="AQ79">
            <v>3.61</v>
          </cell>
          <cell r="AR79">
            <v>0</v>
          </cell>
          <cell r="AS79">
            <v>0</v>
          </cell>
          <cell r="AT79" t="str">
            <v>R</v>
          </cell>
          <cell r="AU79" t="str">
            <v>Xuất Sắc</v>
          </cell>
          <cell r="AV79" t="str">
            <v>ĐỦ</v>
          </cell>
          <cell r="AW79">
            <v>2011</v>
          </cell>
          <cell r="AX79" t="str">
            <v>Chính quy</v>
          </cell>
          <cell r="AY79" t="str">
            <v>CHÍNH QUY</v>
          </cell>
        </row>
        <row r="80">
          <cell r="B80">
            <v>152327101</v>
          </cell>
          <cell r="C80" t="str">
            <v>Phạm Trần Thị Hồng</v>
          </cell>
          <cell r="D80" t="str">
            <v>Tâm</v>
          </cell>
          <cell r="E80">
            <v>32752</v>
          </cell>
          <cell r="F80" t="str">
            <v>B15KDN</v>
          </cell>
          <cell r="G80" t="str">
            <v>XHNV&amp;NN</v>
          </cell>
          <cell r="H80" t="str">
            <v>Kon Tum</v>
          </cell>
          <cell r="I80" t="str">
            <v>12470/250</v>
          </cell>
          <cell r="K80">
            <v>3</v>
          </cell>
          <cell r="L80">
            <v>3.33</v>
          </cell>
          <cell r="M80">
            <v>3.33</v>
          </cell>
          <cell r="N80">
            <v>4</v>
          </cell>
          <cell r="O80">
            <v>0</v>
          </cell>
          <cell r="P80">
            <v>3.33</v>
          </cell>
          <cell r="Q80">
            <v>3.33</v>
          </cell>
          <cell r="R80">
            <v>2.33</v>
          </cell>
          <cell r="S80">
            <v>3.65</v>
          </cell>
          <cell r="T80">
            <v>4</v>
          </cell>
          <cell r="U80">
            <v>3.33</v>
          </cell>
          <cell r="V80">
            <v>3</v>
          </cell>
          <cell r="W80">
            <v>2.65</v>
          </cell>
          <cell r="X80">
            <v>3.33</v>
          </cell>
          <cell r="Y80">
            <v>3.65</v>
          </cell>
          <cell r="Z80">
            <v>3.65</v>
          </cell>
          <cell r="AA80">
            <v>4</v>
          </cell>
          <cell r="AB80">
            <v>4</v>
          </cell>
          <cell r="AC80">
            <v>3.33</v>
          </cell>
          <cell r="AD80">
            <v>0</v>
          </cell>
          <cell r="AE80">
            <v>3.65</v>
          </cell>
          <cell r="AF80">
            <v>3</v>
          </cell>
          <cell r="AG80">
            <v>0</v>
          </cell>
          <cell r="AH80">
            <v>4</v>
          </cell>
          <cell r="AI80">
            <v>3.65</v>
          </cell>
          <cell r="AJ80">
            <v>3.33</v>
          </cell>
          <cell r="AK80">
            <v>0</v>
          </cell>
          <cell r="AL80">
            <v>4</v>
          </cell>
          <cell r="AM80">
            <v>2.65</v>
          </cell>
          <cell r="AN80">
            <v>4</v>
          </cell>
          <cell r="AO80">
            <v>4</v>
          </cell>
          <cell r="AP80">
            <v>3.44</v>
          </cell>
          <cell r="AQ80">
            <v>3.47</v>
          </cell>
          <cell r="AR80">
            <v>0</v>
          </cell>
          <cell r="AS80">
            <v>0</v>
          </cell>
          <cell r="AT80" t="str">
            <v>R</v>
          </cell>
          <cell r="AU80" t="str">
            <v>Giỏi</v>
          </cell>
          <cell r="AV80" t="str">
            <v>ĐỦ</v>
          </cell>
          <cell r="AW80">
            <v>2011</v>
          </cell>
          <cell r="AX80" t="str">
            <v>Chính quy</v>
          </cell>
          <cell r="AY80" t="str">
            <v>CHÍNH QUY</v>
          </cell>
        </row>
        <row r="81">
          <cell r="B81">
            <v>152327103</v>
          </cell>
          <cell r="C81" t="str">
            <v>Võ Thị Minh</v>
          </cell>
          <cell r="D81" t="str">
            <v>Tâm</v>
          </cell>
          <cell r="E81">
            <v>32145</v>
          </cell>
          <cell r="F81" t="str">
            <v>B15KDN</v>
          </cell>
          <cell r="G81" t="str">
            <v>XHNV&amp;NN</v>
          </cell>
          <cell r="H81" t="str">
            <v>Hà Tĩnh</v>
          </cell>
          <cell r="I81" t="str">
            <v>11456/228</v>
          </cell>
          <cell r="K81">
            <v>3.33</v>
          </cell>
          <cell r="L81">
            <v>3.33</v>
          </cell>
          <cell r="M81">
            <v>3.65</v>
          </cell>
          <cell r="N81">
            <v>3.65</v>
          </cell>
          <cell r="O81">
            <v>0</v>
          </cell>
          <cell r="P81">
            <v>3.65</v>
          </cell>
          <cell r="Q81">
            <v>2.65</v>
          </cell>
          <cell r="R81">
            <v>3.33</v>
          </cell>
          <cell r="S81">
            <v>3.65</v>
          </cell>
          <cell r="T81">
            <v>4</v>
          </cell>
          <cell r="U81">
            <v>2.65</v>
          </cell>
          <cell r="V81">
            <v>3.33</v>
          </cell>
          <cell r="W81">
            <v>3.65</v>
          </cell>
          <cell r="X81">
            <v>2.65</v>
          </cell>
          <cell r="Y81">
            <v>3</v>
          </cell>
          <cell r="Z81">
            <v>3.65</v>
          </cell>
          <cell r="AA81">
            <v>3.65</v>
          </cell>
          <cell r="AB81">
            <v>4</v>
          </cell>
          <cell r="AC81">
            <v>3</v>
          </cell>
          <cell r="AD81">
            <v>0</v>
          </cell>
          <cell r="AE81">
            <v>3</v>
          </cell>
          <cell r="AF81">
            <v>2</v>
          </cell>
          <cell r="AG81">
            <v>0</v>
          </cell>
          <cell r="AH81">
            <v>2.65</v>
          </cell>
          <cell r="AI81">
            <v>3</v>
          </cell>
          <cell r="AJ81">
            <v>3.33</v>
          </cell>
          <cell r="AK81">
            <v>0</v>
          </cell>
          <cell r="AL81">
            <v>3</v>
          </cell>
          <cell r="AM81">
            <v>2.65</v>
          </cell>
          <cell r="AN81">
            <v>3.65</v>
          </cell>
          <cell r="AO81">
            <v>4</v>
          </cell>
          <cell r="AP81">
            <v>3.21</v>
          </cell>
          <cell r="AQ81">
            <v>3.26</v>
          </cell>
          <cell r="AR81">
            <v>0</v>
          </cell>
          <cell r="AS81">
            <v>0</v>
          </cell>
          <cell r="AT81" t="str">
            <v>R</v>
          </cell>
          <cell r="AU81" t="str">
            <v>Giỏi</v>
          </cell>
          <cell r="AV81" t="str">
            <v>ĐỦ</v>
          </cell>
          <cell r="AW81">
            <v>2011</v>
          </cell>
          <cell r="AX81" t="str">
            <v>Chính quy</v>
          </cell>
          <cell r="AY81" t="str">
            <v>CHÍNH QUY</v>
          </cell>
        </row>
        <row r="82">
          <cell r="B82">
            <v>152327105</v>
          </cell>
          <cell r="C82" t="str">
            <v>Cao Thị Mai</v>
          </cell>
          <cell r="D82" t="str">
            <v>Thảo</v>
          </cell>
          <cell r="E82">
            <v>32307</v>
          </cell>
          <cell r="F82" t="str">
            <v>B15KDN</v>
          </cell>
          <cell r="G82" t="str">
            <v>XHNV&amp;NN</v>
          </cell>
          <cell r="H82" t="str">
            <v>Huế</v>
          </cell>
          <cell r="I82" t="str">
            <v>11778/236</v>
          </cell>
          <cell r="K82">
            <v>3.65</v>
          </cell>
          <cell r="L82">
            <v>2.65</v>
          </cell>
          <cell r="M82">
            <v>3</v>
          </cell>
          <cell r="N82">
            <v>3</v>
          </cell>
          <cell r="O82">
            <v>0</v>
          </cell>
          <cell r="P82">
            <v>2.33</v>
          </cell>
          <cell r="Q82">
            <v>2.33</v>
          </cell>
          <cell r="R82">
            <v>1.65</v>
          </cell>
          <cell r="S82">
            <v>3.65</v>
          </cell>
          <cell r="T82">
            <v>4</v>
          </cell>
          <cell r="U82">
            <v>2</v>
          </cell>
          <cell r="V82">
            <v>2</v>
          </cell>
          <cell r="W82">
            <v>3.33</v>
          </cell>
          <cell r="X82">
            <v>2.65</v>
          </cell>
          <cell r="Y82">
            <v>3</v>
          </cell>
          <cell r="Z82">
            <v>3.65</v>
          </cell>
          <cell r="AA82">
            <v>2</v>
          </cell>
          <cell r="AB82">
            <v>1.65</v>
          </cell>
          <cell r="AC82">
            <v>2.33</v>
          </cell>
          <cell r="AD82">
            <v>0</v>
          </cell>
          <cell r="AE82">
            <v>2.65</v>
          </cell>
          <cell r="AF82">
            <v>2</v>
          </cell>
          <cell r="AG82">
            <v>0</v>
          </cell>
          <cell r="AH82">
            <v>3</v>
          </cell>
          <cell r="AI82">
            <v>3</v>
          </cell>
          <cell r="AJ82">
            <v>3.33</v>
          </cell>
          <cell r="AK82">
            <v>0</v>
          </cell>
          <cell r="AL82">
            <v>2</v>
          </cell>
          <cell r="AM82">
            <v>2.33</v>
          </cell>
          <cell r="AN82">
            <v>3</v>
          </cell>
          <cell r="AO82">
            <v>3.33</v>
          </cell>
          <cell r="AP82">
            <v>2.67</v>
          </cell>
          <cell r="AQ82">
            <v>2.71</v>
          </cell>
          <cell r="AR82">
            <v>0</v>
          </cell>
          <cell r="AS82">
            <v>0</v>
          </cell>
          <cell r="AT82" t="str">
            <v>R</v>
          </cell>
          <cell r="AU82" t="str">
            <v>Khá</v>
          </cell>
          <cell r="AV82" t="str">
            <v>ĐỦ</v>
          </cell>
          <cell r="AW82">
            <v>2011</v>
          </cell>
          <cell r="AX82" t="str">
            <v>Chính quy</v>
          </cell>
          <cell r="AY82" t="str">
            <v>CHÍNH QUY</v>
          </cell>
        </row>
        <row r="83">
          <cell r="B83">
            <v>152327108</v>
          </cell>
          <cell r="C83" t="str">
            <v>Phan Thị Thu</v>
          </cell>
          <cell r="D83" t="str">
            <v>Thảo</v>
          </cell>
          <cell r="E83">
            <v>32549</v>
          </cell>
          <cell r="F83" t="str">
            <v>B15KDN</v>
          </cell>
          <cell r="G83" t="str">
            <v>XHNV&amp;NN</v>
          </cell>
          <cell r="H83" t="str">
            <v>Nghệ An</v>
          </cell>
          <cell r="I83" t="str">
            <v>11407/229</v>
          </cell>
          <cell r="K83">
            <v>3.65</v>
          </cell>
          <cell r="L83">
            <v>3.65</v>
          </cell>
          <cell r="M83">
            <v>3.65</v>
          </cell>
          <cell r="N83">
            <v>4</v>
          </cell>
          <cell r="O83">
            <v>0</v>
          </cell>
          <cell r="P83">
            <v>4</v>
          </cell>
          <cell r="Q83">
            <v>3.65</v>
          </cell>
          <cell r="R83">
            <v>3.33</v>
          </cell>
          <cell r="S83">
            <v>4</v>
          </cell>
          <cell r="T83">
            <v>4</v>
          </cell>
          <cell r="U83">
            <v>3</v>
          </cell>
          <cell r="V83">
            <v>4</v>
          </cell>
          <cell r="W83">
            <v>4</v>
          </cell>
          <cell r="X83">
            <v>3.33</v>
          </cell>
          <cell r="Y83">
            <v>4</v>
          </cell>
          <cell r="Z83">
            <v>3.65</v>
          </cell>
          <cell r="AA83">
            <v>3.33</v>
          </cell>
          <cell r="AB83">
            <v>4</v>
          </cell>
          <cell r="AC83">
            <v>3.33</v>
          </cell>
          <cell r="AD83">
            <v>0</v>
          </cell>
          <cell r="AE83">
            <v>4</v>
          </cell>
          <cell r="AF83">
            <v>2.65</v>
          </cell>
          <cell r="AG83">
            <v>0</v>
          </cell>
          <cell r="AH83">
            <v>4</v>
          </cell>
          <cell r="AI83">
            <v>3.33</v>
          </cell>
          <cell r="AJ83">
            <v>3.33</v>
          </cell>
          <cell r="AK83">
            <v>0</v>
          </cell>
          <cell r="AL83">
            <v>4</v>
          </cell>
          <cell r="AM83">
            <v>4</v>
          </cell>
          <cell r="AN83">
            <v>4</v>
          </cell>
          <cell r="AO83">
            <v>3.65</v>
          </cell>
          <cell r="AP83">
            <v>3.67</v>
          </cell>
          <cell r="AQ83">
            <v>3.67</v>
          </cell>
          <cell r="AR83">
            <v>0</v>
          </cell>
          <cell r="AS83">
            <v>0</v>
          </cell>
          <cell r="AT83" t="str">
            <v>R</v>
          </cell>
          <cell r="AU83" t="str">
            <v>Xuất Sắc</v>
          </cell>
          <cell r="AV83" t="str">
            <v>ĐỦ</v>
          </cell>
          <cell r="AW83">
            <v>2011</v>
          </cell>
          <cell r="AX83" t="str">
            <v>Chính quy</v>
          </cell>
          <cell r="AY83" t="str">
            <v>CHÍNH QUY</v>
          </cell>
        </row>
        <row r="84">
          <cell r="B84">
            <v>152327111</v>
          </cell>
          <cell r="C84" t="str">
            <v>Lê Thị</v>
          </cell>
          <cell r="D84" t="str">
            <v>Thắm</v>
          </cell>
          <cell r="E84">
            <v>32679</v>
          </cell>
          <cell r="F84" t="str">
            <v>B15KDN</v>
          </cell>
          <cell r="G84" t="str">
            <v>XHNV&amp;NN</v>
          </cell>
          <cell r="H84" t="str">
            <v>Hà Tĩnh</v>
          </cell>
          <cell r="I84" t="str">
            <v>11370/228</v>
          </cell>
          <cell r="K84">
            <v>3.33</v>
          </cell>
          <cell r="L84">
            <v>3.33</v>
          </cell>
          <cell r="M84">
            <v>4</v>
          </cell>
          <cell r="N84">
            <v>4</v>
          </cell>
          <cell r="O84">
            <v>0</v>
          </cell>
          <cell r="P84">
            <v>4</v>
          </cell>
          <cell r="Q84">
            <v>2.65</v>
          </cell>
          <cell r="R84">
            <v>3</v>
          </cell>
          <cell r="S84">
            <v>3.65</v>
          </cell>
          <cell r="T84">
            <v>4</v>
          </cell>
          <cell r="U84">
            <v>2.33</v>
          </cell>
          <cell r="V84">
            <v>3</v>
          </cell>
          <cell r="W84">
            <v>3.65</v>
          </cell>
          <cell r="X84">
            <v>3.33</v>
          </cell>
          <cell r="Y84">
            <v>3.33</v>
          </cell>
          <cell r="Z84">
            <v>3.65</v>
          </cell>
          <cell r="AA84">
            <v>3.65</v>
          </cell>
          <cell r="AB84">
            <v>3.65</v>
          </cell>
          <cell r="AC84">
            <v>3.33</v>
          </cell>
          <cell r="AD84">
            <v>0</v>
          </cell>
          <cell r="AE84">
            <v>3</v>
          </cell>
          <cell r="AF84">
            <v>3.33</v>
          </cell>
          <cell r="AG84">
            <v>0</v>
          </cell>
          <cell r="AH84">
            <v>3.65</v>
          </cell>
          <cell r="AI84">
            <v>3</v>
          </cell>
          <cell r="AJ84">
            <v>3.33</v>
          </cell>
          <cell r="AK84">
            <v>0</v>
          </cell>
          <cell r="AL84">
            <v>3.33</v>
          </cell>
          <cell r="AM84">
            <v>3.33</v>
          </cell>
          <cell r="AN84">
            <v>3.65</v>
          </cell>
          <cell r="AO84">
            <v>3.65</v>
          </cell>
          <cell r="AP84">
            <v>3.39</v>
          </cell>
          <cell r="AQ84">
            <v>3.41</v>
          </cell>
          <cell r="AR84">
            <v>0</v>
          </cell>
          <cell r="AS84">
            <v>0</v>
          </cell>
          <cell r="AT84" t="str">
            <v>R</v>
          </cell>
          <cell r="AU84" t="str">
            <v>Giỏi</v>
          </cell>
          <cell r="AV84" t="str">
            <v>ĐỦ</v>
          </cell>
          <cell r="AW84">
            <v>2011</v>
          </cell>
          <cell r="AX84" t="str">
            <v>Chính quy</v>
          </cell>
          <cell r="AY84" t="str">
            <v>CHÍNH QUY</v>
          </cell>
        </row>
        <row r="85">
          <cell r="B85">
            <v>152327114</v>
          </cell>
          <cell r="C85" t="str">
            <v>Phạm Thị</v>
          </cell>
          <cell r="D85" t="str">
            <v>Thơ</v>
          </cell>
          <cell r="E85">
            <v>32374</v>
          </cell>
          <cell r="F85" t="str">
            <v>B15KDN</v>
          </cell>
          <cell r="G85" t="str">
            <v>XHNV&amp;NN</v>
          </cell>
          <cell r="H85" t="str">
            <v>Nghệ An</v>
          </cell>
          <cell r="I85" t="str">
            <v>11383/228</v>
          </cell>
          <cell r="K85">
            <v>3.33</v>
          </cell>
          <cell r="L85">
            <v>3.33</v>
          </cell>
          <cell r="M85">
            <v>3</v>
          </cell>
          <cell r="N85">
            <v>3.33</v>
          </cell>
          <cell r="O85">
            <v>0</v>
          </cell>
          <cell r="P85">
            <v>3.33</v>
          </cell>
          <cell r="Q85">
            <v>1.65</v>
          </cell>
          <cell r="R85">
            <v>2</v>
          </cell>
          <cell r="S85">
            <v>3.65</v>
          </cell>
          <cell r="T85">
            <v>4</v>
          </cell>
          <cell r="U85">
            <v>2</v>
          </cell>
          <cell r="V85">
            <v>2.65</v>
          </cell>
          <cell r="W85">
            <v>3.33</v>
          </cell>
          <cell r="X85">
            <v>2.65</v>
          </cell>
          <cell r="Y85">
            <v>2.33</v>
          </cell>
          <cell r="Z85">
            <v>3.65</v>
          </cell>
          <cell r="AA85">
            <v>3.65</v>
          </cell>
          <cell r="AB85">
            <v>2.65</v>
          </cell>
          <cell r="AC85">
            <v>4</v>
          </cell>
          <cell r="AD85">
            <v>0</v>
          </cell>
          <cell r="AE85">
            <v>4</v>
          </cell>
          <cell r="AF85">
            <v>3.33</v>
          </cell>
          <cell r="AG85">
            <v>0</v>
          </cell>
          <cell r="AH85">
            <v>3.33</v>
          </cell>
          <cell r="AI85">
            <v>3.65</v>
          </cell>
          <cell r="AJ85">
            <v>3.33</v>
          </cell>
          <cell r="AK85">
            <v>0</v>
          </cell>
          <cell r="AL85">
            <v>3.33</v>
          </cell>
          <cell r="AM85">
            <v>3.33</v>
          </cell>
          <cell r="AN85">
            <v>3.65</v>
          </cell>
          <cell r="AO85">
            <v>3.33</v>
          </cell>
          <cell r="AP85">
            <v>3.15</v>
          </cell>
          <cell r="AQ85">
            <v>3.17</v>
          </cell>
          <cell r="AR85">
            <v>0</v>
          </cell>
          <cell r="AS85">
            <v>0</v>
          </cell>
          <cell r="AT85" t="str">
            <v>R</v>
          </cell>
          <cell r="AU85" t="str">
            <v>Khá</v>
          </cell>
          <cell r="AV85" t="str">
            <v>ĐỦ</v>
          </cell>
          <cell r="AW85">
            <v>2011</v>
          </cell>
          <cell r="AX85" t="str">
            <v>Chính quy</v>
          </cell>
          <cell r="AY85" t="str">
            <v>CHÍNH QUY</v>
          </cell>
        </row>
        <row r="86">
          <cell r="B86">
            <v>152327099</v>
          </cell>
          <cell r="C86" t="str">
            <v>Nguyễn Thị Ngọc</v>
          </cell>
          <cell r="D86" t="str">
            <v>Sương</v>
          </cell>
          <cell r="E86">
            <v>28566</v>
          </cell>
          <cell r="F86" t="str">
            <v>B15KDN</v>
          </cell>
          <cell r="G86" t="str">
            <v>XHNV&amp;NN</v>
          </cell>
          <cell r="H86" t="str">
            <v>Đà Nẵng</v>
          </cell>
          <cell r="I86" t="str">
            <v>9811/197</v>
          </cell>
          <cell r="K86">
            <v>3.33</v>
          </cell>
          <cell r="L86">
            <v>3.33</v>
          </cell>
          <cell r="M86">
            <v>3.65</v>
          </cell>
          <cell r="N86">
            <v>4</v>
          </cell>
          <cell r="O86">
            <v>0</v>
          </cell>
          <cell r="P86">
            <v>4</v>
          </cell>
          <cell r="Q86">
            <v>3</v>
          </cell>
          <cell r="R86">
            <v>2.65</v>
          </cell>
          <cell r="S86">
            <v>4</v>
          </cell>
          <cell r="T86">
            <v>4</v>
          </cell>
          <cell r="U86">
            <v>2.65</v>
          </cell>
          <cell r="V86">
            <v>3.33</v>
          </cell>
          <cell r="W86">
            <v>3.65</v>
          </cell>
          <cell r="X86">
            <v>3</v>
          </cell>
          <cell r="Y86">
            <v>3.33</v>
          </cell>
          <cell r="Z86">
            <v>3.65</v>
          </cell>
          <cell r="AA86">
            <v>3</v>
          </cell>
          <cell r="AB86">
            <v>3.65</v>
          </cell>
          <cell r="AC86">
            <v>3</v>
          </cell>
          <cell r="AD86">
            <v>0</v>
          </cell>
          <cell r="AE86">
            <v>3</v>
          </cell>
          <cell r="AF86">
            <v>3.33</v>
          </cell>
          <cell r="AG86">
            <v>0</v>
          </cell>
          <cell r="AH86">
            <v>3.33</v>
          </cell>
          <cell r="AI86">
            <v>3</v>
          </cell>
          <cell r="AJ86">
            <v>3.33</v>
          </cell>
          <cell r="AK86">
            <v>0</v>
          </cell>
          <cell r="AL86">
            <v>3.65</v>
          </cell>
          <cell r="AM86">
            <v>3.65</v>
          </cell>
          <cell r="AN86">
            <v>3.65</v>
          </cell>
          <cell r="AO86">
            <v>0</v>
          </cell>
          <cell r="AP86">
            <v>3.36</v>
          </cell>
          <cell r="AQ86">
            <v>3.14</v>
          </cell>
          <cell r="AR86">
            <v>1</v>
          </cell>
          <cell r="AS86">
            <v>5</v>
          </cell>
          <cell r="AT86" t="str">
            <v>R</v>
          </cell>
          <cell r="AU86" t="str">
            <v>Khá</v>
          </cell>
          <cell r="AV86" t="str">
            <v>KO ĐỦ</v>
          </cell>
          <cell r="AW86">
            <v>0</v>
          </cell>
          <cell r="AX86" t="str">
            <v>Chính quy</v>
          </cell>
          <cell r="AY86" t="str">
            <v>CHÍNH QUY</v>
          </cell>
        </row>
        <row r="87">
          <cell r="B87">
            <v>152327117</v>
          </cell>
          <cell r="C87" t="str">
            <v>Thiều Thị</v>
          </cell>
          <cell r="D87" t="str">
            <v>Thùy</v>
          </cell>
          <cell r="E87">
            <v>32370</v>
          </cell>
          <cell r="F87" t="str">
            <v>B15KDN</v>
          </cell>
          <cell r="G87" t="str">
            <v>XHNV&amp;NN</v>
          </cell>
          <cell r="H87" t="str">
            <v>Thanh Hóa</v>
          </cell>
          <cell r="I87" t="str">
            <v>11481/270</v>
          </cell>
          <cell r="K87">
            <v>3.33</v>
          </cell>
          <cell r="L87">
            <v>3.33</v>
          </cell>
          <cell r="M87">
            <v>3</v>
          </cell>
          <cell r="N87">
            <v>4</v>
          </cell>
          <cell r="O87">
            <v>0</v>
          </cell>
          <cell r="P87">
            <v>4</v>
          </cell>
          <cell r="Q87">
            <v>2.33</v>
          </cell>
          <cell r="R87">
            <v>3</v>
          </cell>
          <cell r="S87">
            <v>3.65</v>
          </cell>
          <cell r="T87">
            <v>4</v>
          </cell>
          <cell r="U87">
            <v>3.33</v>
          </cell>
          <cell r="V87">
            <v>3.33</v>
          </cell>
          <cell r="W87">
            <v>4</v>
          </cell>
          <cell r="X87">
            <v>3</v>
          </cell>
          <cell r="Y87">
            <v>4</v>
          </cell>
          <cell r="Z87">
            <v>4</v>
          </cell>
          <cell r="AA87">
            <v>3.33</v>
          </cell>
          <cell r="AB87">
            <v>3</v>
          </cell>
          <cell r="AC87">
            <v>3.65</v>
          </cell>
          <cell r="AD87">
            <v>0</v>
          </cell>
          <cell r="AE87">
            <v>4</v>
          </cell>
          <cell r="AF87">
            <v>2.33</v>
          </cell>
          <cell r="AG87">
            <v>0</v>
          </cell>
          <cell r="AH87">
            <v>3.65</v>
          </cell>
          <cell r="AI87">
            <v>3</v>
          </cell>
          <cell r="AJ87">
            <v>3.33</v>
          </cell>
          <cell r="AK87">
            <v>0</v>
          </cell>
          <cell r="AL87">
            <v>3.33</v>
          </cell>
          <cell r="AM87">
            <v>3.65</v>
          </cell>
          <cell r="AN87">
            <v>2.65</v>
          </cell>
          <cell r="AO87">
            <v>3.33</v>
          </cell>
          <cell r="AP87">
            <v>3.37</v>
          </cell>
          <cell r="AQ87">
            <v>3.36</v>
          </cell>
          <cell r="AR87">
            <v>0</v>
          </cell>
          <cell r="AS87">
            <v>0</v>
          </cell>
          <cell r="AT87" t="str">
            <v>R</v>
          </cell>
          <cell r="AU87" t="str">
            <v>Giỏi</v>
          </cell>
          <cell r="AV87" t="str">
            <v>ĐỦ</v>
          </cell>
          <cell r="AW87">
            <v>2011</v>
          </cell>
          <cell r="AX87" t="str">
            <v>Chính quy</v>
          </cell>
          <cell r="AY87" t="str">
            <v>CHÍNH QUY</v>
          </cell>
        </row>
        <row r="88">
          <cell r="B88">
            <v>152327122</v>
          </cell>
          <cell r="C88" t="str">
            <v>Nguyễn Thị</v>
          </cell>
          <cell r="D88" t="str">
            <v>Thúy</v>
          </cell>
          <cell r="E88">
            <v>32847</v>
          </cell>
          <cell r="F88" t="str">
            <v>B15KDN</v>
          </cell>
          <cell r="G88" t="str">
            <v>XHNV&amp;NN</v>
          </cell>
          <cell r="H88" t="str">
            <v>Nam Định</v>
          </cell>
          <cell r="I88" t="str">
            <v>12707/255</v>
          </cell>
          <cell r="K88">
            <v>3.65</v>
          </cell>
          <cell r="L88">
            <v>3</v>
          </cell>
          <cell r="M88">
            <v>3</v>
          </cell>
          <cell r="N88">
            <v>4</v>
          </cell>
          <cell r="O88">
            <v>0</v>
          </cell>
          <cell r="P88">
            <v>3.65</v>
          </cell>
          <cell r="Q88">
            <v>2.33</v>
          </cell>
          <cell r="R88">
            <v>2.33</v>
          </cell>
          <cell r="S88">
            <v>3.65</v>
          </cell>
          <cell r="T88">
            <v>4</v>
          </cell>
          <cell r="U88">
            <v>2</v>
          </cell>
          <cell r="V88">
            <v>3</v>
          </cell>
          <cell r="W88">
            <v>2.33</v>
          </cell>
          <cell r="X88">
            <v>3</v>
          </cell>
          <cell r="Y88">
            <v>3.33</v>
          </cell>
          <cell r="Z88">
            <v>3.65</v>
          </cell>
          <cell r="AA88">
            <v>2</v>
          </cell>
          <cell r="AB88">
            <v>3.65</v>
          </cell>
          <cell r="AC88">
            <v>3</v>
          </cell>
          <cell r="AD88">
            <v>0</v>
          </cell>
          <cell r="AE88">
            <v>3.65</v>
          </cell>
          <cell r="AF88">
            <v>3.33</v>
          </cell>
          <cell r="AG88">
            <v>0</v>
          </cell>
          <cell r="AH88">
            <v>3.65</v>
          </cell>
          <cell r="AI88">
            <v>2.33</v>
          </cell>
          <cell r="AJ88">
            <v>3.33</v>
          </cell>
          <cell r="AK88">
            <v>0</v>
          </cell>
          <cell r="AL88">
            <v>2.65</v>
          </cell>
          <cell r="AM88">
            <v>2.33</v>
          </cell>
          <cell r="AN88">
            <v>3.65</v>
          </cell>
          <cell r="AO88">
            <v>3.65</v>
          </cell>
          <cell r="AP88">
            <v>3.06</v>
          </cell>
          <cell r="AQ88">
            <v>3.1</v>
          </cell>
          <cell r="AR88">
            <v>0</v>
          </cell>
          <cell r="AS88">
            <v>0</v>
          </cell>
          <cell r="AT88" t="str">
            <v>R</v>
          </cell>
          <cell r="AU88" t="str">
            <v>Khá</v>
          </cell>
          <cell r="AV88" t="str">
            <v>ĐỦ</v>
          </cell>
          <cell r="AW88">
            <v>2011</v>
          </cell>
          <cell r="AX88" t="str">
            <v>Chính quy</v>
          </cell>
          <cell r="AY88" t="str">
            <v>CHÍNH QUY</v>
          </cell>
        </row>
        <row r="89">
          <cell r="B89">
            <v>152327123</v>
          </cell>
          <cell r="C89" t="str">
            <v>Võ Thị</v>
          </cell>
          <cell r="D89" t="str">
            <v>Thư</v>
          </cell>
          <cell r="E89">
            <v>32260</v>
          </cell>
          <cell r="F89" t="str">
            <v>B15KDN</v>
          </cell>
          <cell r="G89" t="str">
            <v>XHNV&amp;NN</v>
          </cell>
          <cell r="H89" t="str">
            <v>Quảng Trị</v>
          </cell>
          <cell r="I89" t="str">
            <v>10303/207</v>
          </cell>
          <cell r="K89">
            <v>3.65</v>
          </cell>
          <cell r="L89">
            <v>3.33</v>
          </cell>
          <cell r="M89">
            <v>4</v>
          </cell>
          <cell r="N89">
            <v>4</v>
          </cell>
          <cell r="O89">
            <v>0</v>
          </cell>
          <cell r="P89">
            <v>4</v>
          </cell>
          <cell r="Q89">
            <v>3.65</v>
          </cell>
          <cell r="R89">
            <v>3</v>
          </cell>
          <cell r="S89">
            <v>3.65</v>
          </cell>
          <cell r="T89">
            <v>4</v>
          </cell>
          <cell r="U89">
            <v>2.65</v>
          </cell>
          <cell r="V89">
            <v>3.65</v>
          </cell>
          <cell r="W89">
            <v>3</v>
          </cell>
          <cell r="X89">
            <v>3.33</v>
          </cell>
          <cell r="Y89">
            <v>4</v>
          </cell>
          <cell r="Z89">
            <v>4</v>
          </cell>
          <cell r="AA89">
            <v>4</v>
          </cell>
          <cell r="AB89">
            <v>3.65</v>
          </cell>
          <cell r="AC89">
            <v>3.33</v>
          </cell>
          <cell r="AD89">
            <v>0</v>
          </cell>
          <cell r="AE89">
            <v>4</v>
          </cell>
          <cell r="AF89">
            <v>3.65</v>
          </cell>
          <cell r="AG89">
            <v>0</v>
          </cell>
          <cell r="AH89">
            <v>4</v>
          </cell>
          <cell r="AI89">
            <v>4</v>
          </cell>
          <cell r="AJ89">
            <v>3.33</v>
          </cell>
          <cell r="AK89">
            <v>0</v>
          </cell>
          <cell r="AL89">
            <v>2.65</v>
          </cell>
          <cell r="AM89">
            <v>3</v>
          </cell>
          <cell r="AN89">
            <v>3.65</v>
          </cell>
          <cell r="AO89">
            <v>3.65</v>
          </cell>
          <cell r="AP89">
            <v>3.58</v>
          </cell>
          <cell r="AQ89">
            <v>3.58</v>
          </cell>
          <cell r="AR89">
            <v>0</v>
          </cell>
          <cell r="AS89">
            <v>0</v>
          </cell>
          <cell r="AT89" t="str">
            <v>R</v>
          </cell>
          <cell r="AU89" t="str">
            <v>Giỏi</v>
          </cell>
          <cell r="AV89" t="str">
            <v>ĐỦ</v>
          </cell>
          <cell r="AW89">
            <v>2011</v>
          </cell>
          <cell r="AX89" t="str">
            <v>Chính quy</v>
          </cell>
          <cell r="AY89" t="str">
            <v>CHÍNH QUY</v>
          </cell>
        </row>
        <row r="90">
          <cell r="B90">
            <v>152327127</v>
          </cell>
          <cell r="C90" t="str">
            <v>Đinh Thị</v>
          </cell>
          <cell r="D90" t="str">
            <v>Tím</v>
          </cell>
          <cell r="E90">
            <v>32630</v>
          </cell>
          <cell r="F90" t="str">
            <v>B15KDN</v>
          </cell>
          <cell r="G90" t="str">
            <v>XHNV&amp;NN</v>
          </cell>
          <cell r="H90" t="str">
            <v>Thái Bình</v>
          </cell>
          <cell r="I90" t="str">
            <v>10158/204</v>
          </cell>
          <cell r="K90">
            <v>3.65</v>
          </cell>
          <cell r="L90">
            <v>2.65</v>
          </cell>
          <cell r="M90">
            <v>3.65</v>
          </cell>
          <cell r="N90">
            <v>4</v>
          </cell>
          <cell r="O90">
            <v>0</v>
          </cell>
          <cell r="P90">
            <v>3.33</v>
          </cell>
          <cell r="Q90">
            <v>1.65</v>
          </cell>
          <cell r="R90">
            <v>2.33</v>
          </cell>
          <cell r="S90">
            <v>3.65</v>
          </cell>
          <cell r="T90">
            <v>4</v>
          </cell>
          <cell r="U90">
            <v>1.65</v>
          </cell>
          <cell r="V90">
            <v>2.65</v>
          </cell>
          <cell r="W90">
            <v>2.65</v>
          </cell>
          <cell r="X90">
            <v>3.33</v>
          </cell>
          <cell r="Y90">
            <v>2.65</v>
          </cell>
          <cell r="Z90">
            <v>4</v>
          </cell>
          <cell r="AA90">
            <v>1</v>
          </cell>
          <cell r="AB90">
            <v>2.65</v>
          </cell>
          <cell r="AC90">
            <v>2.65</v>
          </cell>
          <cell r="AD90">
            <v>0</v>
          </cell>
          <cell r="AE90">
            <v>2</v>
          </cell>
          <cell r="AF90">
            <v>3.65</v>
          </cell>
          <cell r="AG90">
            <v>0</v>
          </cell>
          <cell r="AH90">
            <v>3</v>
          </cell>
          <cell r="AI90">
            <v>2.65</v>
          </cell>
          <cell r="AJ90">
            <v>3.33</v>
          </cell>
          <cell r="AK90">
            <v>0</v>
          </cell>
          <cell r="AL90">
            <v>3.65</v>
          </cell>
          <cell r="AM90">
            <v>3</v>
          </cell>
          <cell r="AN90">
            <v>3.65</v>
          </cell>
          <cell r="AO90">
            <v>3</v>
          </cell>
          <cell r="AP90">
            <v>2.9</v>
          </cell>
          <cell r="AQ90">
            <v>2.91</v>
          </cell>
          <cell r="AR90">
            <v>0</v>
          </cell>
          <cell r="AS90">
            <v>0</v>
          </cell>
          <cell r="AT90" t="str">
            <v>R</v>
          </cell>
          <cell r="AU90" t="str">
            <v>Khá</v>
          </cell>
          <cell r="AV90" t="str">
            <v>ĐỦ</v>
          </cell>
          <cell r="AW90">
            <v>2011</v>
          </cell>
          <cell r="AX90" t="str">
            <v>Chính quy</v>
          </cell>
          <cell r="AY90" t="str">
            <v>CHÍNH QUY</v>
          </cell>
        </row>
        <row r="91">
          <cell r="B91">
            <v>152327134</v>
          </cell>
          <cell r="C91" t="str">
            <v>Bùi Thị Chu</v>
          </cell>
          <cell r="D91" t="str">
            <v>Trinh</v>
          </cell>
          <cell r="E91">
            <v>31929</v>
          </cell>
          <cell r="F91" t="str">
            <v>B15KDN</v>
          </cell>
          <cell r="G91" t="str">
            <v>XHNV&amp;NN</v>
          </cell>
          <cell r="H91" t="str">
            <v>Quảng Nam</v>
          </cell>
          <cell r="I91" t="str">
            <v>10241/205</v>
          </cell>
          <cell r="K91">
            <v>3.33</v>
          </cell>
          <cell r="L91">
            <v>3.33</v>
          </cell>
          <cell r="M91">
            <v>3</v>
          </cell>
          <cell r="N91">
            <v>3.65</v>
          </cell>
          <cell r="O91">
            <v>0</v>
          </cell>
          <cell r="P91">
            <v>3.65</v>
          </cell>
          <cell r="Q91">
            <v>2</v>
          </cell>
          <cell r="R91">
            <v>2.65</v>
          </cell>
          <cell r="S91">
            <v>3.33</v>
          </cell>
          <cell r="T91">
            <v>4</v>
          </cell>
          <cell r="U91">
            <v>3</v>
          </cell>
          <cell r="V91">
            <v>1.65</v>
          </cell>
          <cell r="W91">
            <v>3.33</v>
          </cell>
          <cell r="X91">
            <v>3</v>
          </cell>
          <cell r="Y91">
            <v>3.33</v>
          </cell>
          <cell r="Z91">
            <v>4</v>
          </cell>
          <cell r="AA91">
            <v>3.33</v>
          </cell>
          <cell r="AB91">
            <v>2.65</v>
          </cell>
          <cell r="AC91">
            <v>2.65</v>
          </cell>
          <cell r="AD91">
            <v>0</v>
          </cell>
          <cell r="AE91">
            <v>4</v>
          </cell>
          <cell r="AF91">
            <v>3</v>
          </cell>
          <cell r="AG91">
            <v>0</v>
          </cell>
          <cell r="AH91">
            <v>3</v>
          </cell>
          <cell r="AI91">
            <v>3.33</v>
          </cell>
          <cell r="AJ91">
            <v>3.33</v>
          </cell>
          <cell r="AK91">
            <v>0</v>
          </cell>
          <cell r="AL91">
            <v>4</v>
          </cell>
          <cell r="AM91">
            <v>3.65</v>
          </cell>
          <cell r="AN91">
            <v>3</v>
          </cell>
          <cell r="AO91">
            <v>3.65</v>
          </cell>
          <cell r="AP91">
            <v>3.18</v>
          </cell>
          <cell r="AQ91">
            <v>3.21</v>
          </cell>
          <cell r="AR91">
            <v>0</v>
          </cell>
          <cell r="AS91">
            <v>0</v>
          </cell>
          <cell r="AT91" t="str">
            <v>R</v>
          </cell>
          <cell r="AU91" t="str">
            <v>Giỏi</v>
          </cell>
          <cell r="AV91" t="str">
            <v>ĐỦ</v>
          </cell>
          <cell r="AW91">
            <v>2011</v>
          </cell>
          <cell r="AX91" t="str">
            <v>Chính quy</v>
          </cell>
          <cell r="AY91" t="str">
            <v>CHÍNH QUY</v>
          </cell>
        </row>
        <row r="92">
          <cell r="B92">
            <v>152327137</v>
          </cell>
          <cell r="C92" t="str">
            <v>Lại Thị Kim</v>
          </cell>
          <cell r="D92" t="str">
            <v>Tuyến</v>
          </cell>
          <cell r="E92">
            <v>31595</v>
          </cell>
          <cell r="F92" t="str">
            <v>B15KDN</v>
          </cell>
          <cell r="G92" t="str">
            <v>XHNV&amp;NN</v>
          </cell>
          <cell r="H92" t="str">
            <v>Đà Nẵng</v>
          </cell>
          <cell r="I92" t="str">
            <v>10268/206</v>
          </cell>
          <cell r="K92">
            <v>3.33</v>
          </cell>
          <cell r="L92">
            <v>3</v>
          </cell>
          <cell r="M92">
            <v>3.33</v>
          </cell>
          <cell r="N92">
            <v>4</v>
          </cell>
          <cell r="O92">
            <v>0</v>
          </cell>
          <cell r="P92">
            <v>4</v>
          </cell>
          <cell r="Q92">
            <v>2.65</v>
          </cell>
          <cell r="R92">
            <v>3</v>
          </cell>
          <cell r="S92">
            <v>3.65</v>
          </cell>
          <cell r="T92">
            <v>4</v>
          </cell>
          <cell r="U92">
            <v>2.65</v>
          </cell>
          <cell r="V92">
            <v>2</v>
          </cell>
          <cell r="W92">
            <v>3.33</v>
          </cell>
          <cell r="X92">
            <v>2.33</v>
          </cell>
          <cell r="Y92">
            <v>3.65</v>
          </cell>
          <cell r="Z92">
            <v>4</v>
          </cell>
          <cell r="AA92">
            <v>4</v>
          </cell>
          <cell r="AB92">
            <v>4</v>
          </cell>
          <cell r="AC92">
            <v>2.33</v>
          </cell>
          <cell r="AD92">
            <v>0</v>
          </cell>
          <cell r="AE92">
            <v>2.33</v>
          </cell>
          <cell r="AF92">
            <v>3.65</v>
          </cell>
          <cell r="AG92">
            <v>0</v>
          </cell>
          <cell r="AH92">
            <v>3.33</v>
          </cell>
          <cell r="AI92">
            <v>3.65</v>
          </cell>
          <cell r="AJ92">
            <v>3.33</v>
          </cell>
          <cell r="AK92">
            <v>0</v>
          </cell>
          <cell r="AL92">
            <v>3.33</v>
          </cell>
          <cell r="AM92">
            <v>3.65</v>
          </cell>
          <cell r="AN92">
            <v>3.33</v>
          </cell>
          <cell r="AO92">
            <v>3.65</v>
          </cell>
          <cell r="AP92">
            <v>3.28</v>
          </cell>
          <cell r="AQ92">
            <v>3.31</v>
          </cell>
          <cell r="AR92">
            <v>0</v>
          </cell>
          <cell r="AS92">
            <v>0</v>
          </cell>
          <cell r="AT92" t="str">
            <v>R</v>
          </cell>
          <cell r="AU92" t="str">
            <v>Giỏi</v>
          </cell>
          <cell r="AV92" t="str">
            <v>ĐỦ</v>
          </cell>
          <cell r="AW92">
            <v>2011</v>
          </cell>
          <cell r="AX92" t="str">
            <v>Chính quy</v>
          </cell>
          <cell r="AY92" t="str">
            <v>CHÍNH QUY</v>
          </cell>
        </row>
        <row r="93">
          <cell r="B93">
            <v>152327139</v>
          </cell>
          <cell r="C93" t="str">
            <v>Nguyễn Thị Ánh</v>
          </cell>
          <cell r="D93" t="str">
            <v>Tuyết</v>
          </cell>
          <cell r="E93">
            <v>31088</v>
          </cell>
          <cell r="F93" t="str">
            <v>B15KDN</v>
          </cell>
          <cell r="G93" t="str">
            <v>XHNV&amp;NN</v>
          </cell>
          <cell r="H93" t="str">
            <v>Thái Bình</v>
          </cell>
          <cell r="I93" t="str">
            <v>13605/273</v>
          </cell>
          <cell r="K93">
            <v>3.33</v>
          </cell>
          <cell r="L93">
            <v>3.65</v>
          </cell>
          <cell r="M93">
            <v>3.65</v>
          </cell>
          <cell r="N93">
            <v>3.65</v>
          </cell>
          <cell r="O93">
            <v>0</v>
          </cell>
          <cell r="P93">
            <v>4</v>
          </cell>
          <cell r="Q93">
            <v>3.33</v>
          </cell>
          <cell r="R93">
            <v>2.65</v>
          </cell>
          <cell r="S93">
            <v>4</v>
          </cell>
          <cell r="T93">
            <v>4</v>
          </cell>
          <cell r="U93">
            <v>1.65</v>
          </cell>
          <cell r="V93">
            <v>4</v>
          </cell>
          <cell r="W93">
            <v>4</v>
          </cell>
          <cell r="X93">
            <v>2</v>
          </cell>
          <cell r="Y93">
            <v>3.65</v>
          </cell>
          <cell r="Z93">
            <v>3.65</v>
          </cell>
          <cell r="AA93">
            <v>3</v>
          </cell>
          <cell r="AB93">
            <v>2.65</v>
          </cell>
          <cell r="AC93">
            <v>2.65</v>
          </cell>
          <cell r="AD93">
            <v>0</v>
          </cell>
          <cell r="AE93">
            <v>2.65</v>
          </cell>
          <cell r="AF93">
            <v>2</v>
          </cell>
          <cell r="AG93">
            <v>0</v>
          </cell>
          <cell r="AH93">
            <v>3</v>
          </cell>
          <cell r="AI93">
            <v>2</v>
          </cell>
          <cell r="AJ93">
            <v>3.33</v>
          </cell>
          <cell r="AK93">
            <v>0</v>
          </cell>
          <cell r="AL93">
            <v>2.33</v>
          </cell>
          <cell r="AM93">
            <v>3.33</v>
          </cell>
          <cell r="AN93">
            <v>1.65</v>
          </cell>
          <cell r="AO93">
            <v>3.65</v>
          </cell>
          <cell r="AP93">
            <v>3.02</v>
          </cell>
          <cell r="AQ93">
            <v>3.06</v>
          </cell>
          <cell r="AR93">
            <v>0</v>
          </cell>
          <cell r="AS93">
            <v>0</v>
          </cell>
          <cell r="AT93" t="str">
            <v>R</v>
          </cell>
          <cell r="AU93" t="str">
            <v>Khá</v>
          </cell>
          <cell r="AV93" t="str">
            <v>ĐỦ</v>
          </cell>
          <cell r="AW93">
            <v>2011</v>
          </cell>
          <cell r="AX93" t="str">
            <v>Chính quy</v>
          </cell>
          <cell r="AY93" t="str">
            <v>CHÍNH QUY</v>
          </cell>
        </row>
        <row r="94">
          <cell r="B94">
            <v>152327141</v>
          </cell>
          <cell r="C94" t="str">
            <v>Hà Trần Phượng</v>
          </cell>
          <cell r="D94" t="str">
            <v>Uyên</v>
          </cell>
          <cell r="E94">
            <v>26788</v>
          </cell>
          <cell r="F94" t="str">
            <v>B15KDN</v>
          </cell>
          <cell r="G94" t="str">
            <v>XHNV&amp;NN</v>
          </cell>
          <cell r="H94" t="str">
            <v>Quảng Nam</v>
          </cell>
          <cell r="I94" t="str">
            <v>10226/265</v>
          </cell>
          <cell r="K94">
            <v>3.65</v>
          </cell>
          <cell r="L94">
            <v>3.33</v>
          </cell>
          <cell r="M94">
            <v>3.65</v>
          </cell>
          <cell r="N94">
            <v>4</v>
          </cell>
          <cell r="O94">
            <v>0</v>
          </cell>
          <cell r="P94">
            <v>4</v>
          </cell>
          <cell r="Q94">
            <v>3.33</v>
          </cell>
          <cell r="R94">
            <v>3</v>
          </cell>
          <cell r="S94">
            <v>4</v>
          </cell>
          <cell r="T94">
            <v>4</v>
          </cell>
          <cell r="U94">
            <v>2.33</v>
          </cell>
          <cell r="V94">
            <v>2.65</v>
          </cell>
          <cell r="W94">
            <v>3.65</v>
          </cell>
          <cell r="X94">
            <v>3</v>
          </cell>
          <cell r="Y94">
            <v>3.65</v>
          </cell>
          <cell r="Z94">
            <v>3.33</v>
          </cell>
          <cell r="AA94">
            <v>3.33</v>
          </cell>
          <cell r="AB94">
            <v>3</v>
          </cell>
          <cell r="AC94">
            <v>3.33</v>
          </cell>
          <cell r="AD94">
            <v>0</v>
          </cell>
          <cell r="AE94">
            <v>2.65</v>
          </cell>
          <cell r="AF94">
            <v>1.65</v>
          </cell>
          <cell r="AG94">
            <v>0</v>
          </cell>
          <cell r="AH94">
            <v>3.65</v>
          </cell>
          <cell r="AI94">
            <v>3.65</v>
          </cell>
          <cell r="AJ94">
            <v>3.33</v>
          </cell>
          <cell r="AK94">
            <v>0</v>
          </cell>
          <cell r="AL94">
            <v>3.33</v>
          </cell>
          <cell r="AM94">
            <v>4</v>
          </cell>
          <cell r="AN94">
            <v>4</v>
          </cell>
          <cell r="AO94">
            <v>3.33</v>
          </cell>
          <cell r="AP94">
            <v>3.35</v>
          </cell>
          <cell r="AQ94">
            <v>3.34</v>
          </cell>
          <cell r="AR94">
            <v>0</v>
          </cell>
          <cell r="AS94">
            <v>0</v>
          </cell>
          <cell r="AT94" t="str">
            <v>R</v>
          </cell>
          <cell r="AU94" t="str">
            <v>Giỏi</v>
          </cell>
          <cell r="AV94" t="str">
            <v>ĐỦ</v>
          </cell>
          <cell r="AW94">
            <v>2011</v>
          </cell>
          <cell r="AX94" t="str">
            <v>Chính quy</v>
          </cell>
          <cell r="AY94" t="str">
            <v>CHÍNH QUY</v>
          </cell>
        </row>
        <row r="95">
          <cell r="B95">
            <v>152327144</v>
          </cell>
          <cell r="C95" t="str">
            <v>Đỗ Thị Hà</v>
          </cell>
          <cell r="D95" t="str">
            <v>Xuyên</v>
          </cell>
          <cell r="E95">
            <v>32192</v>
          </cell>
          <cell r="F95" t="str">
            <v>B15KDN</v>
          </cell>
          <cell r="G95" t="str">
            <v>XHNV&amp;NN</v>
          </cell>
          <cell r="H95" t="str">
            <v>Quảng Nam</v>
          </cell>
          <cell r="I95" t="str">
            <v>11693/234</v>
          </cell>
          <cell r="K95">
            <v>3.33</v>
          </cell>
          <cell r="L95">
            <v>3.33</v>
          </cell>
          <cell r="M95">
            <v>3.65</v>
          </cell>
          <cell r="N95">
            <v>3.65</v>
          </cell>
          <cell r="O95">
            <v>0</v>
          </cell>
          <cell r="P95">
            <v>4</v>
          </cell>
          <cell r="Q95">
            <v>2</v>
          </cell>
          <cell r="R95">
            <v>2.65</v>
          </cell>
          <cell r="S95">
            <v>3.65</v>
          </cell>
          <cell r="T95">
            <v>4</v>
          </cell>
          <cell r="U95">
            <v>2</v>
          </cell>
          <cell r="V95">
            <v>1.65</v>
          </cell>
          <cell r="W95">
            <v>2</v>
          </cell>
          <cell r="X95">
            <v>2</v>
          </cell>
          <cell r="Y95">
            <v>3.33</v>
          </cell>
          <cell r="Z95">
            <v>4</v>
          </cell>
          <cell r="AA95">
            <v>2</v>
          </cell>
          <cell r="AB95">
            <v>1.65</v>
          </cell>
          <cell r="AC95">
            <v>3.65</v>
          </cell>
          <cell r="AD95">
            <v>0</v>
          </cell>
          <cell r="AE95">
            <v>2.65</v>
          </cell>
          <cell r="AF95">
            <v>3</v>
          </cell>
          <cell r="AG95">
            <v>0</v>
          </cell>
          <cell r="AH95">
            <v>3</v>
          </cell>
          <cell r="AI95">
            <v>3</v>
          </cell>
          <cell r="AJ95">
            <v>3.33</v>
          </cell>
          <cell r="AK95">
            <v>0</v>
          </cell>
          <cell r="AL95">
            <v>2.65</v>
          </cell>
          <cell r="AM95">
            <v>2.33</v>
          </cell>
          <cell r="AN95">
            <v>2.33</v>
          </cell>
          <cell r="AO95">
            <v>3</v>
          </cell>
          <cell r="AP95">
            <v>2.83</v>
          </cell>
          <cell r="AQ95">
            <v>2.84</v>
          </cell>
          <cell r="AR95">
            <v>0</v>
          </cell>
          <cell r="AS95">
            <v>0</v>
          </cell>
          <cell r="AT95" t="str">
            <v>R</v>
          </cell>
          <cell r="AU95" t="str">
            <v>Khá</v>
          </cell>
          <cell r="AV95" t="str">
            <v>ĐỦ</v>
          </cell>
          <cell r="AW95">
            <v>2011</v>
          </cell>
          <cell r="AX95" t="str">
            <v>Chính quy</v>
          </cell>
          <cell r="AY95" t="str">
            <v>CHÍNH QUY</v>
          </cell>
        </row>
        <row r="96">
          <cell r="B96">
            <v>152327145</v>
          </cell>
          <cell r="C96" t="str">
            <v>Cao Thị Huỳnh</v>
          </cell>
          <cell r="D96" t="str">
            <v>Yến</v>
          </cell>
          <cell r="E96">
            <v>32458</v>
          </cell>
          <cell r="F96" t="str">
            <v>B15KDN</v>
          </cell>
          <cell r="G96" t="str">
            <v>XHNV&amp;NN</v>
          </cell>
          <cell r="H96" t="str">
            <v>Quảng Nam</v>
          </cell>
          <cell r="I96" t="str">
            <v>11763/236</v>
          </cell>
          <cell r="K96">
            <v>3</v>
          </cell>
          <cell r="L96">
            <v>3.33</v>
          </cell>
          <cell r="M96">
            <v>3.65</v>
          </cell>
          <cell r="N96">
            <v>4</v>
          </cell>
          <cell r="O96">
            <v>0</v>
          </cell>
          <cell r="P96">
            <v>4</v>
          </cell>
          <cell r="Q96">
            <v>2.65</v>
          </cell>
          <cell r="R96">
            <v>3.33</v>
          </cell>
          <cell r="S96">
            <v>4</v>
          </cell>
          <cell r="T96">
            <v>4</v>
          </cell>
          <cell r="U96">
            <v>3.33</v>
          </cell>
          <cell r="V96">
            <v>3.65</v>
          </cell>
          <cell r="W96">
            <v>3.65</v>
          </cell>
          <cell r="X96">
            <v>2.65</v>
          </cell>
          <cell r="Y96">
            <v>3.33</v>
          </cell>
          <cell r="Z96">
            <v>3.33</v>
          </cell>
          <cell r="AA96">
            <v>4</v>
          </cell>
          <cell r="AB96">
            <v>3.65</v>
          </cell>
          <cell r="AC96">
            <v>3.65</v>
          </cell>
          <cell r="AD96">
            <v>0</v>
          </cell>
          <cell r="AE96">
            <v>2.65</v>
          </cell>
          <cell r="AF96">
            <v>2</v>
          </cell>
          <cell r="AG96">
            <v>0</v>
          </cell>
          <cell r="AH96">
            <v>3.33</v>
          </cell>
          <cell r="AI96">
            <v>3</v>
          </cell>
          <cell r="AJ96">
            <v>3.33</v>
          </cell>
          <cell r="AK96">
            <v>0</v>
          </cell>
          <cell r="AL96">
            <v>3</v>
          </cell>
          <cell r="AM96">
            <v>3.33</v>
          </cell>
          <cell r="AN96">
            <v>2.65</v>
          </cell>
          <cell r="AO96">
            <v>3</v>
          </cell>
          <cell r="AP96">
            <v>3.3</v>
          </cell>
          <cell r="AQ96">
            <v>3.28</v>
          </cell>
          <cell r="AR96">
            <v>0</v>
          </cell>
          <cell r="AS96">
            <v>0</v>
          </cell>
          <cell r="AT96" t="str">
            <v>R</v>
          </cell>
          <cell r="AU96" t="str">
            <v>Giỏi</v>
          </cell>
          <cell r="AV96" t="str">
            <v>ĐỦ</v>
          </cell>
          <cell r="AW96">
            <v>2011</v>
          </cell>
          <cell r="AX96" t="str">
            <v>Chính quy</v>
          </cell>
          <cell r="AY96" t="str">
            <v>CHÍNH QUY</v>
          </cell>
        </row>
        <row r="97">
          <cell r="B97">
            <v>152327007</v>
          </cell>
          <cell r="C97" t="str">
            <v>Vũ Đình</v>
          </cell>
          <cell r="D97" t="str">
            <v>Cân</v>
          </cell>
          <cell r="E97">
            <v>29158</v>
          </cell>
          <cell r="F97" t="str">
            <v>B15KDN</v>
          </cell>
          <cell r="G97" t="str">
            <v>KT&amp;CN</v>
          </cell>
          <cell r="H97" t="str">
            <v>Hải Dương</v>
          </cell>
          <cell r="I97" t="str">
            <v>12488/250</v>
          </cell>
          <cell r="J97" t="str">
            <v>LT</v>
          </cell>
          <cell r="K97">
            <v>2</v>
          </cell>
          <cell r="L97">
            <v>3.65</v>
          </cell>
          <cell r="M97">
            <v>3</v>
          </cell>
          <cell r="N97">
            <v>3.33</v>
          </cell>
          <cell r="O97">
            <v>2.65</v>
          </cell>
          <cell r="P97">
            <v>2.65</v>
          </cell>
          <cell r="Q97">
            <v>2.33</v>
          </cell>
          <cell r="R97">
            <v>2.33</v>
          </cell>
          <cell r="S97">
            <v>3.33</v>
          </cell>
          <cell r="T97">
            <v>4</v>
          </cell>
          <cell r="U97">
            <v>0</v>
          </cell>
          <cell r="V97">
            <v>1.65</v>
          </cell>
          <cell r="W97">
            <v>3</v>
          </cell>
          <cell r="X97">
            <v>2.33</v>
          </cell>
          <cell r="Y97">
            <v>2.33</v>
          </cell>
          <cell r="Z97">
            <v>3.65</v>
          </cell>
          <cell r="AA97">
            <v>3.33</v>
          </cell>
          <cell r="AB97">
            <v>0</v>
          </cell>
          <cell r="AC97">
            <v>0</v>
          </cell>
          <cell r="AD97">
            <v>3.33</v>
          </cell>
          <cell r="AE97">
            <v>3</v>
          </cell>
          <cell r="AF97">
            <v>2.33</v>
          </cell>
          <cell r="AG97">
            <v>3</v>
          </cell>
          <cell r="AH97">
            <v>4</v>
          </cell>
          <cell r="AI97">
            <v>2.65</v>
          </cell>
          <cell r="AJ97">
            <v>3.33</v>
          </cell>
          <cell r="AK97">
            <v>3</v>
          </cell>
          <cell r="AL97">
            <v>3</v>
          </cell>
          <cell r="AM97">
            <v>2</v>
          </cell>
          <cell r="AN97">
            <v>4</v>
          </cell>
          <cell r="AO97">
            <v>4</v>
          </cell>
          <cell r="AP97">
            <v>2.93</v>
          </cell>
          <cell r="AQ97">
            <v>3</v>
          </cell>
          <cell r="AR97">
            <v>0</v>
          </cell>
          <cell r="AS97">
            <v>0</v>
          </cell>
          <cell r="AT97" t="str">
            <v>R</v>
          </cell>
          <cell r="AU97" t="str">
            <v>Khá</v>
          </cell>
          <cell r="AV97" t="str">
            <v>ĐỦ</v>
          </cell>
          <cell r="AW97">
            <v>2011</v>
          </cell>
          <cell r="AX97" t="str">
            <v>Chính quy</v>
          </cell>
          <cell r="AY97" t="str">
            <v>CHÍNH QUY</v>
          </cell>
        </row>
        <row r="98">
          <cell r="B98">
            <v>152327041</v>
          </cell>
          <cell r="C98" t="str">
            <v>Nguyễn Thị Như</v>
          </cell>
          <cell r="D98" t="str">
            <v>Hiếu</v>
          </cell>
          <cell r="E98">
            <v>31691</v>
          </cell>
          <cell r="F98" t="str">
            <v>B15KDN</v>
          </cell>
          <cell r="G98" t="str">
            <v>KT&amp;CN</v>
          </cell>
          <cell r="H98" t="str">
            <v>Đà Nẵng</v>
          </cell>
          <cell r="I98" t="str">
            <v>11707/235</v>
          </cell>
          <cell r="K98">
            <v>3.65</v>
          </cell>
          <cell r="L98">
            <v>3.65</v>
          </cell>
          <cell r="M98">
            <v>3</v>
          </cell>
          <cell r="N98">
            <v>3.65</v>
          </cell>
          <cell r="O98">
            <v>2.33</v>
          </cell>
          <cell r="P98">
            <v>2.65</v>
          </cell>
          <cell r="Q98">
            <v>2.65</v>
          </cell>
          <cell r="R98">
            <v>3.33</v>
          </cell>
          <cell r="S98">
            <v>4</v>
          </cell>
          <cell r="T98">
            <v>4</v>
          </cell>
          <cell r="U98">
            <v>0</v>
          </cell>
          <cell r="V98">
            <v>3.65</v>
          </cell>
          <cell r="W98">
            <v>4</v>
          </cell>
          <cell r="X98">
            <v>2.33</v>
          </cell>
          <cell r="Y98">
            <v>3</v>
          </cell>
          <cell r="Z98">
            <v>3.65</v>
          </cell>
          <cell r="AA98">
            <v>2.33</v>
          </cell>
          <cell r="AB98">
            <v>0</v>
          </cell>
          <cell r="AC98">
            <v>0</v>
          </cell>
          <cell r="AD98">
            <v>3.65</v>
          </cell>
          <cell r="AE98">
            <v>3.33</v>
          </cell>
          <cell r="AF98">
            <v>2.65</v>
          </cell>
          <cell r="AG98">
            <v>4</v>
          </cell>
          <cell r="AH98">
            <v>3.65</v>
          </cell>
          <cell r="AI98">
            <v>3</v>
          </cell>
          <cell r="AJ98">
            <v>3.65</v>
          </cell>
          <cell r="AK98">
            <v>3.33</v>
          </cell>
          <cell r="AL98">
            <v>3</v>
          </cell>
          <cell r="AM98">
            <v>2.65</v>
          </cell>
          <cell r="AN98">
            <v>3.33</v>
          </cell>
          <cell r="AO98">
            <v>3.65</v>
          </cell>
          <cell r="AP98">
            <v>3.22</v>
          </cell>
          <cell r="AQ98">
            <v>3.25</v>
          </cell>
          <cell r="AR98">
            <v>0</v>
          </cell>
          <cell r="AS98">
            <v>0</v>
          </cell>
          <cell r="AT98" t="str">
            <v>R</v>
          </cell>
          <cell r="AU98" t="str">
            <v>Giỏi</v>
          </cell>
          <cell r="AV98" t="str">
            <v>ĐỦ</v>
          </cell>
          <cell r="AW98">
            <v>2011</v>
          </cell>
          <cell r="AX98" t="str">
            <v>Chính quy</v>
          </cell>
          <cell r="AY98" t="str">
            <v>CHÍNH QUY</v>
          </cell>
        </row>
        <row r="99">
          <cell r="B99">
            <v>152327088</v>
          </cell>
          <cell r="C99" t="str">
            <v>Võ Thị Tuyết</v>
          </cell>
          <cell r="D99" t="str">
            <v>Nhung</v>
          </cell>
          <cell r="E99">
            <v>31913</v>
          </cell>
          <cell r="F99" t="str">
            <v>B15KDN</v>
          </cell>
          <cell r="G99" t="str">
            <v>KT&amp;CN</v>
          </cell>
          <cell r="H99" t="str">
            <v>Quảng Nam</v>
          </cell>
          <cell r="I99" t="str">
            <v>11482/230</v>
          </cell>
          <cell r="K99">
            <v>3.65</v>
          </cell>
          <cell r="L99">
            <v>3.65</v>
          </cell>
          <cell r="M99">
            <v>3.33</v>
          </cell>
          <cell r="N99">
            <v>3.65</v>
          </cell>
          <cell r="O99">
            <v>3</v>
          </cell>
          <cell r="P99">
            <v>4</v>
          </cell>
          <cell r="Q99">
            <v>2.33</v>
          </cell>
          <cell r="R99">
            <v>1.65</v>
          </cell>
          <cell r="S99">
            <v>3.65</v>
          </cell>
          <cell r="T99">
            <v>4</v>
          </cell>
          <cell r="U99">
            <v>0</v>
          </cell>
          <cell r="V99">
            <v>2</v>
          </cell>
          <cell r="W99">
            <v>2.33</v>
          </cell>
          <cell r="X99">
            <v>2.33</v>
          </cell>
          <cell r="Y99">
            <v>3.65</v>
          </cell>
          <cell r="Z99">
            <v>4</v>
          </cell>
          <cell r="AA99">
            <v>3.65</v>
          </cell>
          <cell r="AB99">
            <v>0</v>
          </cell>
          <cell r="AC99">
            <v>0</v>
          </cell>
          <cell r="AD99">
            <v>3.33</v>
          </cell>
          <cell r="AE99">
            <v>2.33</v>
          </cell>
          <cell r="AF99">
            <v>3</v>
          </cell>
          <cell r="AG99">
            <v>3.33</v>
          </cell>
          <cell r="AH99">
            <v>3.65</v>
          </cell>
          <cell r="AI99">
            <v>3</v>
          </cell>
          <cell r="AJ99">
            <v>3.33</v>
          </cell>
          <cell r="AK99">
            <v>3.33</v>
          </cell>
          <cell r="AL99">
            <v>2.33</v>
          </cell>
          <cell r="AM99">
            <v>3</v>
          </cell>
          <cell r="AN99">
            <v>4</v>
          </cell>
          <cell r="AO99">
            <v>3.33</v>
          </cell>
          <cell r="AP99">
            <v>3.14</v>
          </cell>
          <cell r="AQ99">
            <v>3.16</v>
          </cell>
          <cell r="AR99">
            <v>0</v>
          </cell>
          <cell r="AS99">
            <v>0</v>
          </cell>
          <cell r="AT99" t="str">
            <v>R</v>
          </cell>
          <cell r="AU99" t="str">
            <v>Khá</v>
          </cell>
          <cell r="AV99" t="str">
            <v>ĐỦ</v>
          </cell>
          <cell r="AW99" t="str">
            <v>T12/2012</v>
          </cell>
          <cell r="AX99" t="str">
            <v>Chính quy</v>
          </cell>
          <cell r="AY99" t="str">
            <v>CHÍNH QUY</v>
          </cell>
        </row>
        <row r="100">
          <cell r="B100">
            <v>152327004</v>
          </cell>
          <cell r="C100" t="str">
            <v>Trương Thị Thu</v>
          </cell>
          <cell r="D100" t="str">
            <v>Bình</v>
          </cell>
          <cell r="E100">
            <v>32832</v>
          </cell>
          <cell r="F100" t="str">
            <v>B15KDN</v>
          </cell>
          <cell r="G100" t="str">
            <v>XHNV&amp;NN</v>
          </cell>
          <cell r="H100" t="str">
            <v>Quảng Bình</v>
          </cell>
          <cell r="I100" t="str">
            <v>11744/266</v>
          </cell>
          <cell r="K100">
            <v>3.33</v>
          </cell>
          <cell r="L100">
            <v>3.33</v>
          </cell>
          <cell r="M100">
            <v>3.33</v>
          </cell>
          <cell r="N100">
            <v>3.65</v>
          </cell>
          <cell r="O100">
            <v>0</v>
          </cell>
          <cell r="P100">
            <v>3.65</v>
          </cell>
          <cell r="Q100">
            <v>2</v>
          </cell>
          <cell r="R100">
            <v>3</v>
          </cell>
          <cell r="S100">
            <v>4</v>
          </cell>
          <cell r="T100">
            <v>4</v>
          </cell>
          <cell r="U100">
            <v>1.65</v>
          </cell>
          <cell r="V100">
            <v>2.33</v>
          </cell>
          <cell r="W100">
            <v>3</v>
          </cell>
          <cell r="X100">
            <v>3</v>
          </cell>
          <cell r="Y100">
            <v>2.65</v>
          </cell>
          <cell r="Z100">
            <v>3.65</v>
          </cell>
          <cell r="AA100">
            <v>3</v>
          </cell>
          <cell r="AB100">
            <v>2</v>
          </cell>
          <cell r="AC100">
            <v>3.65</v>
          </cell>
          <cell r="AD100">
            <v>0</v>
          </cell>
          <cell r="AE100">
            <v>3.33</v>
          </cell>
          <cell r="AF100">
            <v>3</v>
          </cell>
          <cell r="AG100">
            <v>0</v>
          </cell>
          <cell r="AH100">
            <v>3.33</v>
          </cell>
          <cell r="AI100">
            <v>2.33</v>
          </cell>
          <cell r="AJ100">
            <v>3.33</v>
          </cell>
          <cell r="AK100">
            <v>0</v>
          </cell>
          <cell r="AL100">
            <v>2.33</v>
          </cell>
          <cell r="AM100">
            <v>2</v>
          </cell>
          <cell r="AN100">
            <v>3.65</v>
          </cell>
          <cell r="AO100">
            <v>3.65</v>
          </cell>
          <cell r="AP100">
            <v>2.99</v>
          </cell>
          <cell r="AQ100">
            <v>3.03</v>
          </cell>
          <cell r="AR100">
            <v>0</v>
          </cell>
          <cell r="AS100">
            <v>0</v>
          </cell>
          <cell r="AT100" t="str">
            <v>R</v>
          </cell>
          <cell r="AU100" t="str">
            <v>Khá</v>
          </cell>
          <cell r="AV100" t="str">
            <v>ĐỦ</v>
          </cell>
          <cell r="AW100">
            <v>2011</v>
          </cell>
          <cell r="AX100" t="str">
            <v>Chính quy</v>
          </cell>
          <cell r="AY100" t="str">
            <v>CHÍNH QUY</v>
          </cell>
        </row>
        <row r="101">
          <cell r="B101">
            <v>152327019</v>
          </cell>
          <cell r="C101" t="str">
            <v>Uông Ngọc</v>
          </cell>
          <cell r="D101" t="str">
            <v>Điển</v>
          </cell>
          <cell r="E101">
            <v>31512</v>
          </cell>
          <cell r="F101" t="str">
            <v>B15KDN</v>
          </cell>
          <cell r="G101" t="str">
            <v>XHNV&amp;NN</v>
          </cell>
          <cell r="H101" t="str">
            <v>Thanh Hóa</v>
          </cell>
          <cell r="I101" t="str">
            <v>10270/206</v>
          </cell>
          <cell r="K101">
            <v>3.65</v>
          </cell>
          <cell r="L101">
            <v>3</v>
          </cell>
          <cell r="M101">
            <v>2.33</v>
          </cell>
          <cell r="N101">
            <v>3.65</v>
          </cell>
          <cell r="O101">
            <v>0</v>
          </cell>
          <cell r="P101">
            <v>3.33</v>
          </cell>
          <cell r="Q101">
            <v>1.65</v>
          </cell>
          <cell r="R101">
            <v>3.33</v>
          </cell>
          <cell r="S101">
            <v>3.33</v>
          </cell>
          <cell r="T101">
            <v>4</v>
          </cell>
          <cell r="U101">
            <v>2.65</v>
          </cell>
          <cell r="V101">
            <v>3.33</v>
          </cell>
          <cell r="W101">
            <v>4</v>
          </cell>
          <cell r="X101">
            <v>2</v>
          </cell>
          <cell r="Y101">
            <v>3.33</v>
          </cell>
          <cell r="Z101">
            <v>3.33</v>
          </cell>
          <cell r="AA101">
            <v>3.65</v>
          </cell>
          <cell r="AB101">
            <v>3.33</v>
          </cell>
          <cell r="AC101">
            <v>4</v>
          </cell>
          <cell r="AD101">
            <v>0</v>
          </cell>
          <cell r="AE101">
            <v>1.65</v>
          </cell>
          <cell r="AF101">
            <v>2.65</v>
          </cell>
          <cell r="AG101">
            <v>0</v>
          </cell>
          <cell r="AH101">
            <v>3.33</v>
          </cell>
          <cell r="AI101">
            <v>2.33</v>
          </cell>
          <cell r="AJ101">
            <v>3.33</v>
          </cell>
          <cell r="AK101">
            <v>0</v>
          </cell>
          <cell r="AL101">
            <v>4</v>
          </cell>
          <cell r="AM101">
            <v>2</v>
          </cell>
          <cell r="AN101">
            <v>2</v>
          </cell>
          <cell r="AO101">
            <v>3.65</v>
          </cell>
          <cell r="AP101">
            <v>2.99</v>
          </cell>
          <cell r="AQ101">
            <v>3.04</v>
          </cell>
          <cell r="AR101">
            <v>0</v>
          </cell>
          <cell r="AS101">
            <v>0</v>
          </cell>
          <cell r="AT101" t="str">
            <v>R</v>
          </cell>
          <cell r="AU101" t="str">
            <v>Khá</v>
          </cell>
          <cell r="AV101" t="str">
            <v>ĐỦ</v>
          </cell>
          <cell r="AW101" t="str">
            <v>T12/2012</v>
          </cell>
          <cell r="AX101" t="str">
            <v>Chính quy</v>
          </cell>
          <cell r="AY101" t="str">
            <v>CHÍNH QUY</v>
          </cell>
        </row>
        <row r="102">
          <cell r="B102">
            <v>152327037</v>
          </cell>
          <cell r="C102" t="str">
            <v>Ninh Thị </v>
          </cell>
          <cell r="D102" t="str">
            <v>Hiền</v>
          </cell>
          <cell r="E102">
            <v>31462</v>
          </cell>
          <cell r="F102" t="str">
            <v>B15KDN</v>
          </cell>
          <cell r="G102" t="str">
            <v>XHNV&amp;NN</v>
          </cell>
          <cell r="H102" t="str">
            <v>Nghệ An</v>
          </cell>
          <cell r="I102" t="str">
            <v>13004/261</v>
          </cell>
          <cell r="K102">
            <v>3.65</v>
          </cell>
          <cell r="L102">
            <v>2.33</v>
          </cell>
          <cell r="M102">
            <v>2.33</v>
          </cell>
          <cell r="N102">
            <v>2.65</v>
          </cell>
          <cell r="O102">
            <v>0</v>
          </cell>
          <cell r="P102">
            <v>2.33</v>
          </cell>
          <cell r="Q102">
            <v>1.65</v>
          </cell>
          <cell r="R102">
            <v>2</v>
          </cell>
          <cell r="S102">
            <v>3.33</v>
          </cell>
          <cell r="T102">
            <v>4</v>
          </cell>
          <cell r="U102">
            <v>2</v>
          </cell>
          <cell r="V102">
            <v>2</v>
          </cell>
          <cell r="W102">
            <v>1.65</v>
          </cell>
          <cell r="X102">
            <v>2</v>
          </cell>
          <cell r="Y102">
            <v>2.33</v>
          </cell>
          <cell r="Z102">
            <v>3.33</v>
          </cell>
          <cell r="AA102">
            <v>1</v>
          </cell>
          <cell r="AB102">
            <v>1.65</v>
          </cell>
          <cell r="AC102">
            <v>2.65</v>
          </cell>
          <cell r="AD102">
            <v>0</v>
          </cell>
          <cell r="AE102">
            <v>3.33</v>
          </cell>
          <cell r="AF102">
            <v>1</v>
          </cell>
          <cell r="AG102">
            <v>0</v>
          </cell>
          <cell r="AH102">
            <v>3</v>
          </cell>
          <cell r="AI102">
            <v>2</v>
          </cell>
          <cell r="AJ102">
            <v>3.33</v>
          </cell>
          <cell r="AK102">
            <v>0</v>
          </cell>
          <cell r="AL102">
            <v>1.65</v>
          </cell>
          <cell r="AM102">
            <v>2.65</v>
          </cell>
          <cell r="AN102">
            <v>1.65</v>
          </cell>
          <cell r="AO102">
            <v>3.33</v>
          </cell>
          <cell r="AP102">
            <v>2.32</v>
          </cell>
          <cell r="AQ102">
            <v>2.38</v>
          </cell>
          <cell r="AR102">
            <v>0</v>
          </cell>
          <cell r="AS102">
            <v>0</v>
          </cell>
          <cell r="AT102" t="str">
            <v>R</v>
          </cell>
          <cell r="AU102" t="str">
            <v>Trung Bình</v>
          </cell>
          <cell r="AV102" t="str">
            <v>ĐỦ</v>
          </cell>
          <cell r="AW102">
            <v>41122</v>
          </cell>
          <cell r="AX102" t="str">
            <v>Chính quy</v>
          </cell>
          <cell r="AY102" t="str">
            <v>CHÍNH QUY</v>
          </cell>
        </row>
        <row r="103">
          <cell r="B103">
            <v>152327061</v>
          </cell>
          <cell r="C103" t="str">
            <v>Nguyễn Thị</v>
          </cell>
          <cell r="D103" t="str">
            <v>Lan</v>
          </cell>
          <cell r="E103">
            <v>31705</v>
          </cell>
          <cell r="F103" t="str">
            <v>B15KDN</v>
          </cell>
          <cell r="G103" t="str">
            <v>XHNV&amp;NN</v>
          </cell>
          <cell r="H103" t="str">
            <v>Quảng Bình</v>
          </cell>
          <cell r="I103" t="str">
            <v>11495/230</v>
          </cell>
          <cell r="K103">
            <v>3</v>
          </cell>
          <cell r="L103">
            <v>2.65</v>
          </cell>
          <cell r="M103">
            <v>1.65</v>
          </cell>
          <cell r="N103">
            <v>2.65</v>
          </cell>
          <cell r="O103">
            <v>0</v>
          </cell>
          <cell r="P103">
            <v>1.65</v>
          </cell>
          <cell r="Q103">
            <v>2.33</v>
          </cell>
          <cell r="R103">
            <v>1.65</v>
          </cell>
          <cell r="S103">
            <v>3.65</v>
          </cell>
          <cell r="T103">
            <v>4</v>
          </cell>
          <cell r="U103">
            <v>2</v>
          </cell>
          <cell r="V103">
            <v>2</v>
          </cell>
          <cell r="W103">
            <v>2.65</v>
          </cell>
          <cell r="X103">
            <v>2</v>
          </cell>
          <cell r="Y103">
            <v>2</v>
          </cell>
          <cell r="Z103">
            <v>3</v>
          </cell>
          <cell r="AA103">
            <v>1.65</v>
          </cell>
          <cell r="AB103">
            <v>1</v>
          </cell>
          <cell r="AC103">
            <v>2.33</v>
          </cell>
          <cell r="AD103">
            <v>0</v>
          </cell>
          <cell r="AE103">
            <v>1.65</v>
          </cell>
          <cell r="AF103">
            <v>1.65</v>
          </cell>
          <cell r="AG103">
            <v>0</v>
          </cell>
          <cell r="AH103">
            <v>2</v>
          </cell>
          <cell r="AI103">
            <v>2</v>
          </cell>
          <cell r="AJ103">
            <v>2.33</v>
          </cell>
          <cell r="AK103">
            <v>0</v>
          </cell>
          <cell r="AL103">
            <v>1.65</v>
          </cell>
          <cell r="AM103">
            <v>1.65</v>
          </cell>
          <cell r="AN103">
            <v>2</v>
          </cell>
          <cell r="AO103">
            <v>3</v>
          </cell>
          <cell r="AP103">
            <v>2.15</v>
          </cell>
          <cell r="AQ103">
            <v>2.21</v>
          </cell>
          <cell r="AR103">
            <v>0</v>
          </cell>
          <cell r="AS103">
            <v>0</v>
          </cell>
          <cell r="AT103" t="str">
            <v>R</v>
          </cell>
          <cell r="AU103" t="str">
            <v>Trung Bình</v>
          </cell>
          <cell r="AV103" t="str">
            <v>ĐỦ</v>
          </cell>
          <cell r="AW103">
            <v>2011</v>
          </cell>
          <cell r="AX103" t="str">
            <v>Không Chính Quy</v>
          </cell>
          <cell r="AY103" t="str">
            <v>TẠI CHỨC</v>
          </cell>
        </row>
        <row r="104">
          <cell r="B104">
            <v>152327063</v>
          </cell>
          <cell r="C104" t="str">
            <v>Nguyễn Thị Thanh</v>
          </cell>
          <cell r="D104" t="str">
            <v>Lê</v>
          </cell>
          <cell r="E104">
            <v>31524</v>
          </cell>
          <cell r="F104" t="str">
            <v>B15KDN</v>
          </cell>
          <cell r="G104" t="str">
            <v>XHNV&amp;NN</v>
          </cell>
          <cell r="H104" t="str">
            <v>Nghệ An</v>
          </cell>
          <cell r="I104" t="str">
            <v>12340/247</v>
          </cell>
          <cell r="K104">
            <v>3.33</v>
          </cell>
          <cell r="L104">
            <v>3.33</v>
          </cell>
          <cell r="M104">
            <v>2</v>
          </cell>
          <cell r="N104">
            <v>3.33</v>
          </cell>
          <cell r="O104">
            <v>0</v>
          </cell>
          <cell r="P104">
            <v>2</v>
          </cell>
          <cell r="Q104">
            <v>2.33</v>
          </cell>
          <cell r="R104">
            <v>2</v>
          </cell>
          <cell r="S104">
            <v>3.65</v>
          </cell>
          <cell r="T104">
            <v>4</v>
          </cell>
          <cell r="U104">
            <v>2.33</v>
          </cell>
          <cell r="V104">
            <v>2</v>
          </cell>
          <cell r="W104">
            <v>2</v>
          </cell>
          <cell r="X104">
            <v>1.65</v>
          </cell>
          <cell r="Y104">
            <v>3.33</v>
          </cell>
          <cell r="Z104">
            <v>3</v>
          </cell>
          <cell r="AA104">
            <v>1.65</v>
          </cell>
          <cell r="AB104">
            <v>1.65</v>
          </cell>
          <cell r="AC104">
            <v>2.33</v>
          </cell>
          <cell r="AD104">
            <v>0</v>
          </cell>
          <cell r="AE104">
            <v>2.33</v>
          </cell>
          <cell r="AF104">
            <v>2.33</v>
          </cell>
          <cell r="AG104">
            <v>0</v>
          </cell>
          <cell r="AH104">
            <v>3</v>
          </cell>
          <cell r="AI104">
            <v>2.33</v>
          </cell>
          <cell r="AJ104">
            <v>3.33</v>
          </cell>
          <cell r="AK104">
            <v>0</v>
          </cell>
          <cell r="AL104">
            <v>2.33</v>
          </cell>
          <cell r="AM104">
            <v>2</v>
          </cell>
          <cell r="AN104">
            <v>2.33</v>
          </cell>
          <cell r="AO104">
            <v>3</v>
          </cell>
          <cell r="AP104">
            <v>2.5</v>
          </cell>
          <cell r="AQ104">
            <v>2.53</v>
          </cell>
          <cell r="AR104">
            <v>0</v>
          </cell>
          <cell r="AS104">
            <v>0</v>
          </cell>
          <cell r="AT104" t="str">
            <v>R</v>
          </cell>
          <cell r="AU104" t="str">
            <v>Khá</v>
          </cell>
          <cell r="AV104" t="str">
            <v>ĐỦ</v>
          </cell>
          <cell r="AW104">
            <v>41122</v>
          </cell>
          <cell r="AX104" t="str">
            <v>Chính quy</v>
          </cell>
          <cell r="AY104" t="str">
            <v>CHÍNH QUY</v>
          </cell>
        </row>
        <row r="105">
          <cell r="B105">
            <v>152327067</v>
          </cell>
          <cell r="C105" t="str">
            <v>Nguyễn Thị</v>
          </cell>
          <cell r="D105" t="str">
            <v>Liễu</v>
          </cell>
          <cell r="E105">
            <v>29195</v>
          </cell>
          <cell r="F105" t="str">
            <v>B15KDN</v>
          </cell>
          <cell r="G105" t="str">
            <v>XHNV&amp;NN</v>
          </cell>
          <cell r="H105" t="str">
            <v>Quảng Nam</v>
          </cell>
          <cell r="I105" t="str">
            <v>8852/198</v>
          </cell>
          <cell r="K105">
            <v>3.33</v>
          </cell>
          <cell r="L105">
            <v>3.65</v>
          </cell>
          <cell r="M105">
            <v>3</v>
          </cell>
          <cell r="N105">
            <v>3.65</v>
          </cell>
          <cell r="O105">
            <v>0</v>
          </cell>
          <cell r="P105">
            <v>3.33</v>
          </cell>
          <cell r="Q105">
            <v>2</v>
          </cell>
          <cell r="R105">
            <v>2</v>
          </cell>
          <cell r="S105">
            <v>4</v>
          </cell>
          <cell r="T105">
            <v>4</v>
          </cell>
          <cell r="U105">
            <v>3</v>
          </cell>
          <cell r="V105">
            <v>3</v>
          </cell>
          <cell r="W105">
            <v>2.65</v>
          </cell>
          <cell r="X105">
            <v>3</v>
          </cell>
          <cell r="Y105">
            <v>3.65</v>
          </cell>
          <cell r="Z105">
            <v>3.65</v>
          </cell>
          <cell r="AA105">
            <v>1.65</v>
          </cell>
          <cell r="AB105">
            <v>2</v>
          </cell>
          <cell r="AC105">
            <v>3</v>
          </cell>
          <cell r="AD105">
            <v>0</v>
          </cell>
          <cell r="AE105">
            <v>3</v>
          </cell>
          <cell r="AF105">
            <v>2.33</v>
          </cell>
          <cell r="AG105">
            <v>0</v>
          </cell>
          <cell r="AH105">
            <v>3</v>
          </cell>
          <cell r="AI105">
            <v>3.33</v>
          </cell>
          <cell r="AJ105">
            <v>1.65</v>
          </cell>
          <cell r="AK105">
            <v>0</v>
          </cell>
          <cell r="AL105">
            <v>3</v>
          </cell>
          <cell r="AM105">
            <v>2.33</v>
          </cell>
          <cell r="AN105">
            <v>3.65</v>
          </cell>
          <cell r="AO105">
            <v>3.65</v>
          </cell>
          <cell r="AP105">
            <v>2.93</v>
          </cell>
          <cell r="AQ105">
            <v>2.98</v>
          </cell>
          <cell r="AR105">
            <v>0</v>
          </cell>
          <cell r="AS105">
            <v>0</v>
          </cell>
          <cell r="AT105" t="str">
            <v>R</v>
          </cell>
          <cell r="AU105" t="str">
            <v>Khá</v>
          </cell>
          <cell r="AV105" t="str">
            <v>ĐỦ</v>
          </cell>
          <cell r="AW105">
            <v>41122</v>
          </cell>
          <cell r="AX105" t="str">
            <v>Chính quy</v>
          </cell>
          <cell r="AY105" t="str">
            <v>CHÍNH QUY</v>
          </cell>
        </row>
        <row r="106">
          <cell r="B106">
            <v>152327068</v>
          </cell>
          <cell r="C106" t="str">
            <v>Nguyễn Thị Mỹ</v>
          </cell>
          <cell r="D106" t="str">
            <v>Linh</v>
          </cell>
          <cell r="E106">
            <v>32195</v>
          </cell>
          <cell r="F106" t="str">
            <v>B15KDN</v>
          </cell>
          <cell r="G106" t="str">
            <v>XHNV&amp;NN</v>
          </cell>
          <cell r="H106" t="str">
            <v>Quảng Trị</v>
          </cell>
          <cell r="I106" t="str">
            <v>11409/229</v>
          </cell>
          <cell r="K106">
            <v>3</v>
          </cell>
          <cell r="L106">
            <v>3</v>
          </cell>
          <cell r="M106">
            <v>3.33</v>
          </cell>
          <cell r="N106">
            <v>3.33</v>
          </cell>
          <cell r="O106">
            <v>0</v>
          </cell>
          <cell r="P106">
            <v>1.65</v>
          </cell>
          <cell r="Q106">
            <v>1.65</v>
          </cell>
          <cell r="R106">
            <v>1.65</v>
          </cell>
          <cell r="S106">
            <v>3.33</v>
          </cell>
          <cell r="T106">
            <v>4</v>
          </cell>
          <cell r="U106">
            <v>1.65</v>
          </cell>
          <cell r="V106">
            <v>1.65</v>
          </cell>
          <cell r="W106">
            <v>3</v>
          </cell>
          <cell r="X106">
            <v>2.33</v>
          </cell>
          <cell r="Y106">
            <v>3.33</v>
          </cell>
          <cell r="Z106">
            <v>4</v>
          </cell>
          <cell r="AA106">
            <v>2.33</v>
          </cell>
          <cell r="AB106">
            <v>1.65</v>
          </cell>
          <cell r="AC106">
            <v>2.33</v>
          </cell>
          <cell r="AD106">
            <v>0</v>
          </cell>
          <cell r="AE106">
            <v>3</v>
          </cell>
          <cell r="AF106">
            <v>1.65</v>
          </cell>
          <cell r="AG106">
            <v>0</v>
          </cell>
          <cell r="AH106">
            <v>3.33</v>
          </cell>
          <cell r="AI106">
            <v>2.65</v>
          </cell>
          <cell r="AJ106">
            <v>2.33</v>
          </cell>
          <cell r="AK106">
            <v>0</v>
          </cell>
          <cell r="AL106">
            <v>2.65</v>
          </cell>
          <cell r="AM106">
            <v>2</v>
          </cell>
          <cell r="AN106">
            <v>3</v>
          </cell>
          <cell r="AO106">
            <v>3.33</v>
          </cell>
          <cell r="AP106">
            <v>2.59</v>
          </cell>
          <cell r="AQ106">
            <v>2.64</v>
          </cell>
          <cell r="AR106">
            <v>0</v>
          </cell>
          <cell r="AS106">
            <v>0</v>
          </cell>
          <cell r="AT106" t="str">
            <v>R</v>
          </cell>
          <cell r="AU106" t="str">
            <v>Khá</v>
          </cell>
          <cell r="AV106" t="str">
            <v>ĐỦ</v>
          </cell>
          <cell r="AW106">
            <v>41122</v>
          </cell>
          <cell r="AX106" t="str">
            <v>Chính quy</v>
          </cell>
          <cell r="AY106" t="str">
            <v>CHÍNH QUY</v>
          </cell>
        </row>
        <row r="107">
          <cell r="B107">
            <v>152327076</v>
          </cell>
          <cell r="C107" t="str">
            <v>Đặng Thị</v>
          </cell>
          <cell r="D107" t="str">
            <v>Nga</v>
          </cell>
          <cell r="E107">
            <v>32093</v>
          </cell>
          <cell r="F107" t="str">
            <v>B15KDN</v>
          </cell>
          <cell r="G107" t="str">
            <v>XHNV&amp;NN</v>
          </cell>
          <cell r="H107" t="str">
            <v>Ninh Bình</v>
          </cell>
          <cell r="I107" t="str">
            <v>11843/237</v>
          </cell>
          <cell r="K107">
            <v>3.33</v>
          </cell>
          <cell r="L107">
            <v>3</v>
          </cell>
          <cell r="M107">
            <v>3.33</v>
          </cell>
          <cell r="N107">
            <v>3</v>
          </cell>
          <cell r="O107">
            <v>0</v>
          </cell>
          <cell r="P107">
            <v>2.65</v>
          </cell>
          <cell r="Q107">
            <v>1</v>
          </cell>
          <cell r="R107">
            <v>1.65</v>
          </cell>
          <cell r="S107">
            <v>3.65</v>
          </cell>
          <cell r="T107">
            <v>4</v>
          </cell>
          <cell r="U107">
            <v>2</v>
          </cell>
          <cell r="V107">
            <v>2.33</v>
          </cell>
          <cell r="W107">
            <v>2.33</v>
          </cell>
          <cell r="X107">
            <v>1.65</v>
          </cell>
          <cell r="Y107">
            <v>3</v>
          </cell>
          <cell r="Z107">
            <v>3.33</v>
          </cell>
          <cell r="AA107">
            <v>2</v>
          </cell>
          <cell r="AB107">
            <v>1.65</v>
          </cell>
          <cell r="AC107">
            <v>3</v>
          </cell>
          <cell r="AD107">
            <v>0</v>
          </cell>
          <cell r="AE107">
            <v>1.65</v>
          </cell>
          <cell r="AF107">
            <v>2.33</v>
          </cell>
          <cell r="AG107">
            <v>0</v>
          </cell>
          <cell r="AH107">
            <v>3</v>
          </cell>
          <cell r="AI107">
            <v>2</v>
          </cell>
          <cell r="AJ107">
            <v>3.33</v>
          </cell>
          <cell r="AK107">
            <v>0</v>
          </cell>
          <cell r="AL107">
            <v>2.33</v>
          </cell>
          <cell r="AM107">
            <v>2</v>
          </cell>
          <cell r="AN107">
            <v>2.33</v>
          </cell>
          <cell r="AO107">
            <v>3.33</v>
          </cell>
          <cell r="AP107">
            <v>2.48</v>
          </cell>
          <cell r="AQ107">
            <v>2.54</v>
          </cell>
          <cell r="AR107">
            <v>0</v>
          </cell>
          <cell r="AS107">
            <v>0</v>
          </cell>
          <cell r="AT107" t="str">
            <v>R</v>
          </cell>
          <cell r="AU107" t="str">
            <v>Khá</v>
          </cell>
          <cell r="AV107" t="str">
            <v>ĐỦ</v>
          </cell>
          <cell r="AW107">
            <v>41122</v>
          </cell>
          <cell r="AX107" t="str">
            <v>Chính quy</v>
          </cell>
          <cell r="AY107" t="str">
            <v>CHÍNH QUY</v>
          </cell>
        </row>
        <row r="108">
          <cell r="B108">
            <v>152327130</v>
          </cell>
          <cell r="C108" t="str">
            <v>Nguyễn Thị Hoài</v>
          </cell>
          <cell r="D108" t="str">
            <v>Trang</v>
          </cell>
          <cell r="E108">
            <v>32573</v>
          </cell>
          <cell r="F108" t="str">
            <v>B15KDN</v>
          </cell>
          <cell r="G108" t="str">
            <v>XHNV&amp;NN</v>
          </cell>
          <cell r="H108" t="str">
            <v>Quảng Bình</v>
          </cell>
          <cell r="I108" t="str">
            <v>11410/229</v>
          </cell>
          <cell r="K108">
            <v>3.33</v>
          </cell>
          <cell r="L108">
            <v>2.65</v>
          </cell>
          <cell r="M108">
            <v>2.65</v>
          </cell>
          <cell r="N108">
            <v>3.65</v>
          </cell>
          <cell r="O108">
            <v>0</v>
          </cell>
          <cell r="P108">
            <v>2.33</v>
          </cell>
          <cell r="Q108">
            <v>1.65</v>
          </cell>
          <cell r="R108">
            <v>1.65</v>
          </cell>
          <cell r="S108">
            <v>3.65</v>
          </cell>
          <cell r="T108">
            <v>4</v>
          </cell>
          <cell r="U108">
            <v>2.33</v>
          </cell>
          <cell r="V108">
            <v>2</v>
          </cell>
          <cell r="W108">
            <v>2.65</v>
          </cell>
          <cell r="X108">
            <v>2</v>
          </cell>
          <cell r="Y108">
            <v>2</v>
          </cell>
          <cell r="Z108">
            <v>4</v>
          </cell>
          <cell r="AA108">
            <v>2</v>
          </cell>
          <cell r="AB108">
            <v>1.65</v>
          </cell>
          <cell r="AC108">
            <v>3.33</v>
          </cell>
          <cell r="AD108">
            <v>0</v>
          </cell>
          <cell r="AE108">
            <v>2.65</v>
          </cell>
          <cell r="AF108">
            <v>2</v>
          </cell>
          <cell r="AG108">
            <v>0</v>
          </cell>
          <cell r="AH108">
            <v>3</v>
          </cell>
          <cell r="AI108">
            <v>2.65</v>
          </cell>
          <cell r="AJ108">
            <v>3.33</v>
          </cell>
          <cell r="AK108">
            <v>0</v>
          </cell>
          <cell r="AL108">
            <v>2</v>
          </cell>
          <cell r="AM108">
            <v>1.65</v>
          </cell>
          <cell r="AN108">
            <v>2</v>
          </cell>
          <cell r="AO108">
            <v>3.65</v>
          </cell>
          <cell r="AP108">
            <v>2.52</v>
          </cell>
          <cell r="AQ108">
            <v>2.59</v>
          </cell>
          <cell r="AR108">
            <v>0</v>
          </cell>
          <cell r="AS108">
            <v>0</v>
          </cell>
          <cell r="AT108" t="str">
            <v>R</v>
          </cell>
          <cell r="AU108" t="str">
            <v>Khá</v>
          </cell>
          <cell r="AV108" t="str">
            <v>ĐỦ</v>
          </cell>
          <cell r="AW108">
            <v>2011</v>
          </cell>
          <cell r="AX108" t="str">
            <v>Chính quy</v>
          </cell>
          <cell r="AY108" t="str">
            <v>CHÍNH QUY</v>
          </cell>
        </row>
        <row r="109">
          <cell r="B109">
            <v>152327136</v>
          </cell>
          <cell r="C109" t="str">
            <v>Đỗ Thị</v>
          </cell>
          <cell r="D109" t="str">
            <v>Túy</v>
          </cell>
          <cell r="E109">
            <v>31932</v>
          </cell>
          <cell r="F109" t="str">
            <v>B15KDN</v>
          </cell>
          <cell r="G109" t="str">
            <v>XHNV&amp;NN</v>
          </cell>
          <cell r="H109" t="str">
            <v>Thanh Hóa</v>
          </cell>
          <cell r="I109" t="str">
            <v>11831/237</v>
          </cell>
          <cell r="K109">
            <v>3.33</v>
          </cell>
          <cell r="L109">
            <v>2.65</v>
          </cell>
          <cell r="M109">
            <v>3</v>
          </cell>
          <cell r="N109">
            <v>3</v>
          </cell>
          <cell r="O109">
            <v>0</v>
          </cell>
          <cell r="P109">
            <v>3.65</v>
          </cell>
          <cell r="Q109">
            <v>2</v>
          </cell>
          <cell r="R109">
            <v>2</v>
          </cell>
          <cell r="S109">
            <v>3.65</v>
          </cell>
          <cell r="T109">
            <v>4</v>
          </cell>
          <cell r="U109">
            <v>2.33</v>
          </cell>
          <cell r="V109">
            <v>3</v>
          </cell>
          <cell r="W109">
            <v>3</v>
          </cell>
          <cell r="X109">
            <v>1.65</v>
          </cell>
          <cell r="Y109">
            <v>3.65</v>
          </cell>
          <cell r="Z109">
            <v>3.33</v>
          </cell>
          <cell r="AA109">
            <v>3</v>
          </cell>
          <cell r="AB109">
            <v>2.65</v>
          </cell>
          <cell r="AC109">
            <v>3.65</v>
          </cell>
          <cell r="AD109">
            <v>0</v>
          </cell>
          <cell r="AE109">
            <v>1.65</v>
          </cell>
          <cell r="AF109">
            <v>2</v>
          </cell>
          <cell r="AG109">
            <v>0</v>
          </cell>
          <cell r="AH109">
            <v>3.33</v>
          </cell>
          <cell r="AI109">
            <v>3</v>
          </cell>
          <cell r="AJ109">
            <v>3.33</v>
          </cell>
          <cell r="AK109">
            <v>0</v>
          </cell>
          <cell r="AL109">
            <v>2.65</v>
          </cell>
          <cell r="AM109">
            <v>3.33</v>
          </cell>
          <cell r="AN109">
            <v>3.65</v>
          </cell>
          <cell r="AO109">
            <v>3</v>
          </cell>
          <cell r="AP109">
            <v>2.91</v>
          </cell>
          <cell r="AQ109">
            <v>2.91</v>
          </cell>
          <cell r="AR109">
            <v>0</v>
          </cell>
          <cell r="AS109">
            <v>0</v>
          </cell>
          <cell r="AT109" t="str">
            <v>R</v>
          </cell>
          <cell r="AU109" t="str">
            <v>Khá</v>
          </cell>
          <cell r="AV109" t="str">
            <v>ĐỦ</v>
          </cell>
          <cell r="AW109">
            <v>2011</v>
          </cell>
          <cell r="AX109" t="str">
            <v>Chính quy</v>
          </cell>
          <cell r="AY109" t="str">
            <v>CHÍNH QUY</v>
          </cell>
        </row>
        <row r="110">
          <cell r="B110">
            <v>152337654</v>
          </cell>
          <cell r="C110" t="str">
            <v>Phan Thị Mỹ</v>
          </cell>
          <cell r="D110" t="str">
            <v>Linh</v>
          </cell>
          <cell r="E110">
            <v>31510</v>
          </cell>
          <cell r="F110" t="str">
            <v>B15KDN</v>
          </cell>
          <cell r="G110" t="str">
            <v>XHNV&amp;NN</v>
          </cell>
          <cell r="H110" t="str">
            <v>Quảng Trị</v>
          </cell>
          <cell r="K110">
            <v>3.65</v>
          </cell>
          <cell r="L110">
            <v>2.65</v>
          </cell>
          <cell r="M110">
            <v>2.33</v>
          </cell>
          <cell r="N110">
            <v>3</v>
          </cell>
          <cell r="O110">
            <v>0</v>
          </cell>
          <cell r="P110">
            <v>3.33</v>
          </cell>
          <cell r="Q110">
            <v>1.65</v>
          </cell>
          <cell r="R110">
            <v>2.33</v>
          </cell>
          <cell r="S110">
            <v>3.65</v>
          </cell>
          <cell r="T110">
            <v>4</v>
          </cell>
          <cell r="U110">
            <v>2.33</v>
          </cell>
          <cell r="V110">
            <v>2</v>
          </cell>
          <cell r="W110">
            <v>2</v>
          </cell>
          <cell r="X110">
            <v>2</v>
          </cell>
          <cell r="Y110">
            <v>2.65</v>
          </cell>
          <cell r="Z110">
            <v>3.33</v>
          </cell>
          <cell r="AA110">
            <v>1</v>
          </cell>
          <cell r="AB110">
            <v>1</v>
          </cell>
          <cell r="AC110">
            <v>2.65</v>
          </cell>
          <cell r="AD110">
            <v>0</v>
          </cell>
          <cell r="AE110">
            <v>1.65</v>
          </cell>
          <cell r="AF110">
            <v>2.65</v>
          </cell>
          <cell r="AG110">
            <v>0</v>
          </cell>
          <cell r="AH110">
            <v>3</v>
          </cell>
          <cell r="AI110">
            <v>1.65</v>
          </cell>
          <cell r="AJ110">
            <v>2.33</v>
          </cell>
          <cell r="AK110">
            <v>0</v>
          </cell>
          <cell r="AL110">
            <v>2.65</v>
          </cell>
          <cell r="AM110">
            <v>2</v>
          </cell>
          <cell r="AN110">
            <v>2</v>
          </cell>
          <cell r="AO110">
            <v>3.33</v>
          </cell>
          <cell r="AP110">
            <v>2.38</v>
          </cell>
          <cell r="AQ110">
            <v>2.44</v>
          </cell>
          <cell r="AR110">
            <v>0</v>
          </cell>
          <cell r="AS110">
            <v>0</v>
          </cell>
          <cell r="AT110" t="str">
            <v>R</v>
          </cell>
          <cell r="AU110" t="str">
            <v>Trung Bình</v>
          </cell>
          <cell r="AV110" t="str">
            <v>ĐỦ</v>
          </cell>
          <cell r="AW110">
            <v>41122</v>
          </cell>
          <cell r="AX110" t="str">
            <v>Chính quy</v>
          </cell>
          <cell r="AY110" t="str">
            <v>CHÍNH QUY</v>
          </cell>
        </row>
        <row r="111">
          <cell r="B111">
            <v>152337667</v>
          </cell>
          <cell r="C111" t="str">
            <v>Lê Sao</v>
          </cell>
          <cell r="D111" t="str">
            <v>Mai</v>
          </cell>
          <cell r="E111">
            <v>30607</v>
          </cell>
          <cell r="F111" t="str">
            <v>B15KDN</v>
          </cell>
          <cell r="G111" t="str">
            <v>XHNV&amp;NN</v>
          </cell>
          <cell r="H111" t="str">
            <v>Đà Nẵng</v>
          </cell>
          <cell r="I111" t="str">
            <v>11763/236</v>
          </cell>
          <cell r="K111">
            <v>3</v>
          </cell>
          <cell r="L111">
            <v>3</v>
          </cell>
          <cell r="M111">
            <v>2</v>
          </cell>
          <cell r="N111">
            <v>2.65</v>
          </cell>
          <cell r="O111">
            <v>0</v>
          </cell>
          <cell r="P111">
            <v>4</v>
          </cell>
          <cell r="Q111">
            <v>1.65</v>
          </cell>
          <cell r="R111">
            <v>2</v>
          </cell>
          <cell r="S111">
            <v>3.65</v>
          </cell>
          <cell r="T111">
            <v>4</v>
          </cell>
          <cell r="U111">
            <v>2</v>
          </cell>
          <cell r="V111">
            <v>2</v>
          </cell>
          <cell r="W111">
            <v>2.65</v>
          </cell>
          <cell r="X111">
            <v>2.65</v>
          </cell>
          <cell r="Y111">
            <v>3.33</v>
          </cell>
          <cell r="Z111">
            <v>3.65</v>
          </cell>
          <cell r="AA111">
            <v>1</v>
          </cell>
          <cell r="AB111">
            <v>2</v>
          </cell>
          <cell r="AC111">
            <v>2.65</v>
          </cell>
          <cell r="AD111">
            <v>0</v>
          </cell>
          <cell r="AE111">
            <v>2.33</v>
          </cell>
          <cell r="AF111">
            <v>1.65</v>
          </cell>
          <cell r="AG111">
            <v>0</v>
          </cell>
          <cell r="AH111">
            <v>3.33</v>
          </cell>
          <cell r="AI111">
            <v>2</v>
          </cell>
          <cell r="AJ111">
            <v>3.33</v>
          </cell>
          <cell r="AK111">
            <v>0</v>
          </cell>
          <cell r="AL111">
            <v>2</v>
          </cell>
          <cell r="AM111">
            <v>3</v>
          </cell>
          <cell r="AN111">
            <v>3</v>
          </cell>
          <cell r="AO111">
            <v>3.33</v>
          </cell>
          <cell r="AP111">
            <v>2.59</v>
          </cell>
          <cell r="AQ111">
            <v>2.64</v>
          </cell>
          <cell r="AR111">
            <v>0</v>
          </cell>
          <cell r="AS111">
            <v>0</v>
          </cell>
          <cell r="AT111" t="str">
            <v>R</v>
          </cell>
          <cell r="AU111" t="str">
            <v>Khá</v>
          </cell>
          <cell r="AV111" t="str">
            <v>ĐỦ</v>
          </cell>
          <cell r="AW111">
            <v>41122</v>
          </cell>
          <cell r="AX111" t="str">
            <v>Không Chính Quy</v>
          </cell>
          <cell r="AY111" t="str">
            <v>TẠI CHỨC</v>
          </cell>
        </row>
        <row r="112">
          <cell r="B112">
            <v>152327013</v>
          </cell>
          <cell r="C112" t="str">
            <v>Phan Thị Ngọc</v>
          </cell>
          <cell r="D112" t="str">
            <v>Diệu</v>
          </cell>
          <cell r="E112">
            <v>32197</v>
          </cell>
          <cell r="F112" t="str">
            <v>B15KDN</v>
          </cell>
          <cell r="G112" t="str">
            <v>XHNV&amp;NN</v>
          </cell>
          <cell r="H112" t="str">
            <v>Đà Nẵng</v>
          </cell>
          <cell r="I112" t="str">
            <v>10221/205</v>
          </cell>
          <cell r="K112">
            <v>2.33</v>
          </cell>
          <cell r="L112">
            <v>3.65</v>
          </cell>
          <cell r="M112">
            <v>3.33</v>
          </cell>
          <cell r="N112">
            <v>3</v>
          </cell>
          <cell r="O112">
            <v>0</v>
          </cell>
          <cell r="P112">
            <v>3</v>
          </cell>
          <cell r="Q112">
            <v>1.65</v>
          </cell>
          <cell r="R112">
            <v>2</v>
          </cell>
          <cell r="S112">
            <v>3.65</v>
          </cell>
          <cell r="T112">
            <v>4</v>
          </cell>
          <cell r="U112">
            <v>2</v>
          </cell>
          <cell r="V112">
            <v>1.65</v>
          </cell>
          <cell r="W112">
            <v>2</v>
          </cell>
          <cell r="X112">
            <v>2.33</v>
          </cell>
          <cell r="Y112">
            <v>3.33</v>
          </cell>
          <cell r="Z112">
            <v>3.33</v>
          </cell>
          <cell r="AA112">
            <v>3</v>
          </cell>
          <cell r="AB112">
            <v>1.65</v>
          </cell>
          <cell r="AC112">
            <v>2.65</v>
          </cell>
          <cell r="AD112">
            <v>0</v>
          </cell>
          <cell r="AE112">
            <v>2.65</v>
          </cell>
          <cell r="AF112">
            <v>2.65</v>
          </cell>
          <cell r="AG112">
            <v>0</v>
          </cell>
          <cell r="AH112">
            <v>4</v>
          </cell>
          <cell r="AI112">
            <v>3.33</v>
          </cell>
          <cell r="AJ112">
            <v>3.33</v>
          </cell>
          <cell r="AK112">
            <v>0</v>
          </cell>
          <cell r="AL112">
            <v>2.33</v>
          </cell>
          <cell r="AM112">
            <v>2</v>
          </cell>
          <cell r="AN112">
            <v>3</v>
          </cell>
          <cell r="AO112">
            <v>3.65</v>
          </cell>
          <cell r="AP112">
            <v>2.76</v>
          </cell>
          <cell r="AQ112">
            <v>2.82</v>
          </cell>
          <cell r="AR112">
            <v>0</v>
          </cell>
          <cell r="AS112">
            <v>0</v>
          </cell>
          <cell r="AT112" t="str">
            <v>R</v>
          </cell>
          <cell r="AU112" t="str">
            <v>Khá</v>
          </cell>
          <cell r="AV112" t="str">
            <v>ĐỦ</v>
          </cell>
          <cell r="AW112">
            <v>2011</v>
          </cell>
          <cell r="AX112" t="str">
            <v>Chính quy</v>
          </cell>
          <cell r="AY112" t="str">
            <v>CHÍNH QUY</v>
          </cell>
        </row>
        <row r="113">
          <cell r="B113">
            <v>152327143</v>
          </cell>
          <cell r="C113" t="str">
            <v>Trịnh Thị</v>
          </cell>
          <cell r="D113" t="str">
            <v>Vinh</v>
          </cell>
          <cell r="E113">
            <v>31717</v>
          </cell>
          <cell r="F113" t="str">
            <v>B15KDN</v>
          </cell>
          <cell r="G113" t="str">
            <v>XHNV&amp;NN</v>
          </cell>
          <cell r="H113" t="str">
            <v>Nghệ An</v>
          </cell>
          <cell r="I113" t="str">
            <v>12794/256</v>
          </cell>
          <cell r="K113">
            <v>3.33</v>
          </cell>
          <cell r="L113">
            <v>2.65</v>
          </cell>
          <cell r="M113">
            <v>3.65</v>
          </cell>
          <cell r="N113">
            <v>3</v>
          </cell>
          <cell r="O113">
            <v>0</v>
          </cell>
          <cell r="P113">
            <v>3.33</v>
          </cell>
          <cell r="Q113">
            <v>2</v>
          </cell>
          <cell r="R113">
            <v>2</v>
          </cell>
          <cell r="S113">
            <v>3.33</v>
          </cell>
          <cell r="T113">
            <v>4</v>
          </cell>
          <cell r="U113">
            <v>2</v>
          </cell>
          <cell r="V113">
            <v>2.33</v>
          </cell>
          <cell r="W113">
            <v>1</v>
          </cell>
          <cell r="X113">
            <v>1.65</v>
          </cell>
          <cell r="Y113">
            <v>3.33</v>
          </cell>
          <cell r="Z113">
            <v>3.33</v>
          </cell>
          <cell r="AA113">
            <v>2</v>
          </cell>
          <cell r="AB113">
            <v>1.65</v>
          </cell>
          <cell r="AC113">
            <v>3.65</v>
          </cell>
          <cell r="AD113">
            <v>0</v>
          </cell>
          <cell r="AE113">
            <v>2</v>
          </cell>
          <cell r="AF113">
            <v>1.65</v>
          </cell>
          <cell r="AG113">
            <v>0</v>
          </cell>
          <cell r="AH113">
            <v>2</v>
          </cell>
          <cell r="AI113">
            <v>2</v>
          </cell>
          <cell r="AJ113">
            <v>3.33</v>
          </cell>
          <cell r="AK113">
            <v>0</v>
          </cell>
          <cell r="AL113">
            <v>2.33</v>
          </cell>
          <cell r="AM113">
            <v>3</v>
          </cell>
          <cell r="AN113">
            <v>3.33</v>
          </cell>
          <cell r="AO113">
            <v>2.65</v>
          </cell>
          <cell r="AP113">
            <v>2.56</v>
          </cell>
          <cell r="AQ113">
            <v>2.57</v>
          </cell>
          <cell r="AR113">
            <v>0</v>
          </cell>
          <cell r="AS113">
            <v>0</v>
          </cell>
          <cell r="AT113" t="str">
            <v>R</v>
          </cell>
          <cell r="AU113" t="str">
            <v>Khá</v>
          </cell>
          <cell r="AV113" t="str">
            <v>ĐỦ</v>
          </cell>
          <cell r="AW113">
            <v>41122</v>
          </cell>
          <cell r="AX113" t="str">
            <v>Không Chính Quy</v>
          </cell>
          <cell r="AY113" t="str">
            <v>TẠI CHỨC</v>
          </cell>
        </row>
        <row r="114">
          <cell r="B114">
            <v>152327020</v>
          </cell>
          <cell r="C114" t="str">
            <v>Đặng Quang</v>
          </cell>
          <cell r="D114" t="str">
            <v>Đức</v>
          </cell>
          <cell r="E114">
            <v>31099</v>
          </cell>
          <cell r="F114" t="str">
            <v>B15KDN</v>
          </cell>
          <cell r="G114" t="str">
            <v>KT&amp;CN</v>
          </cell>
          <cell r="H114" t="str">
            <v>Quảng Bình</v>
          </cell>
          <cell r="I114" t="str">
            <v>11676/237</v>
          </cell>
          <cell r="K114">
            <v>3.33</v>
          </cell>
          <cell r="L114">
            <v>3.33</v>
          </cell>
          <cell r="M114">
            <v>3</v>
          </cell>
          <cell r="N114">
            <v>2.65</v>
          </cell>
          <cell r="O114">
            <v>0</v>
          </cell>
          <cell r="P114">
            <v>1</v>
          </cell>
          <cell r="Q114">
            <v>2.33</v>
          </cell>
          <cell r="R114">
            <v>2.65</v>
          </cell>
          <cell r="S114">
            <v>3.33</v>
          </cell>
          <cell r="T114">
            <v>4</v>
          </cell>
          <cell r="U114">
            <v>0</v>
          </cell>
          <cell r="V114">
            <v>1</v>
          </cell>
          <cell r="W114">
            <v>2</v>
          </cell>
          <cell r="X114">
            <v>1.65</v>
          </cell>
          <cell r="Y114">
            <v>2</v>
          </cell>
          <cell r="Z114">
            <v>3.33</v>
          </cell>
          <cell r="AA114">
            <v>1.65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1.65</v>
          </cell>
          <cell r="AG114">
            <v>0</v>
          </cell>
          <cell r="AH114">
            <v>0</v>
          </cell>
          <cell r="AI114">
            <v>0</v>
          </cell>
          <cell r="AJ114">
            <v>2.33</v>
          </cell>
          <cell r="AK114">
            <v>3</v>
          </cell>
          <cell r="AL114">
            <v>0</v>
          </cell>
          <cell r="AM114">
            <v>0</v>
          </cell>
          <cell r="AN114">
            <v>1.65</v>
          </cell>
          <cell r="AO114">
            <v>0</v>
          </cell>
          <cell r="AP114">
            <v>1.7</v>
          </cell>
          <cell r="AQ114">
            <v>1.59</v>
          </cell>
          <cell r="AR114">
            <v>9</v>
          </cell>
          <cell r="AS114">
            <v>26</v>
          </cell>
          <cell r="AT114">
            <v>0</v>
          </cell>
          <cell r="AU114" t="str">
            <v/>
          </cell>
          <cell r="AV114" t="str">
            <v>KO ĐỦ</v>
          </cell>
          <cell r="AW114">
            <v>0</v>
          </cell>
          <cell r="AX114" t="str">
            <v>Chính quy</v>
          </cell>
        </row>
        <row r="115">
          <cell r="B115">
            <v>152327003</v>
          </cell>
          <cell r="C115" t="str">
            <v>Nguyễn Thị Thanh</v>
          </cell>
          <cell r="D115" t="str">
            <v>Bình</v>
          </cell>
          <cell r="E115">
            <v>31921</v>
          </cell>
          <cell r="F115" t="str">
            <v>B15KDN</v>
          </cell>
          <cell r="G115" t="str">
            <v>Ngành khác</v>
          </cell>
          <cell r="H115" t="str">
            <v>Đà Nẵng</v>
          </cell>
          <cell r="I115" t="str">
            <v>9892/198</v>
          </cell>
          <cell r="K115">
            <v>3.33</v>
          </cell>
          <cell r="L115">
            <v>3.33</v>
          </cell>
          <cell r="M115">
            <v>2.65</v>
          </cell>
          <cell r="N115">
            <v>0</v>
          </cell>
          <cell r="O115">
            <v>0</v>
          </cell>
          <cell r="P115">
            <v>0</v>
          </cell>
          <cell r="Q115">
            <v>1.65</v>
          </cell>
          <cell r="R115">
            <v>1.65</v>
          </cell>
          <cell r="S115">
            <v>3.65</v>
          </cell>
          <cell r="T115">
            <v>1.65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0.63</v>
          </cell>
          <cell r="AQ115">
            <v>0.59</v>
          </cell>
          <cell r="AR115">
            <v>22</v>
          </cell>
          <cell r="AS115">
            <v>22</v>
          </cell>
          <cell r="AT115">
            <v>0</v>
          </cell>
          <cell r="AU115" t="str">
            <v/>
          </cell>
          <cell r="AV115" t="str">
            <v>KO ĐỦ</v>
          </cell>
          <cell r="AW115">
            <v>0</v>
          </cell>
          <cell r="AX115" t="str">
            <v>Chính quy</v>
          </cell>
        </row>
        <row r="116">
          <cell r="B116">
            <v>132327823</v>
          </cell>
          <cell r="C116" t="str">
            <v>Phạm Thị</v>
          </cell>
          <cell r="D116" t="str">
            <v>Thanh</v>
          </cell>
          <cell r="E116">
            <v>31395</v>
          </cell>
          <cell r="F116" t="str">
            <v>B15KDN</v>
          </cell>
          <cell r="G116" t="str">
            <v>XHNV&amp;NN</v>
          </cell>
          <cell r="H116" t="str">
            <v>Thái Bình</v>
          </cell>
          <cell r="J116" t="str">
            <v>B13QTH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27</v>
          </cell>
          <cell r="AS116">
            <v>75</v>
          </cell>
          <cell r="AT116">
            <v>0</v>
          </cell>
          <cell r="AU116" t="str">
            <v/>
          </cell>
          <cell r="AV116" t="str">
            <v>KO ĐỦ</v>
          </cell>
          <cell r="AW116">
            <v>0</v>
          </cell>
          <cell r="AX116" t="str">
            <v>Chính quy</v>
          </cell>
        </row>
        <row r="117">
          <cell r="B117">
            <v>152327009</v>
          </cell>
          <cell r="C117" t="str">
            <v>Nguyễn Thị Phương</v>
          </cell>
          <cell r="D117" t="str">
            <v>Chi</v>
          </cell>
          <cell r="E117">
            <v>31102</v>
          </cell>
          <cell r="F117" t="str">
            <v>B15KDN</v>
          </cell>
          <cell r="G117" t="str">
            <v>XHNV&amp;NN</v>
          </cell>
          <cell r="H117" t="str">
            <v>Nghệ An</v>
          </cell>
          <cell r="I117" t="str">
            <v>11471/203</v>
          </cell>
          <cell r="K117">
            <v>2.33</v>
          </cell>
          <cell r="L117">
            <v>2.33</v>
          </cell>
          <cell r="M117">
            <v>3.33</v>
          </cell>
          <cell r="N117">
            <v>2.65</v>
          </cell>
          <cell r="O117">
            <v>0</v>
          </cell>
          <cell r="P117">
            <v>2.33</v>
          </cell>
          <cell r="Q117">
            <v>2</v>
          </cell>
          <cell r="R117">
            <v>1.65</v>
          </cell>
          <cell r="S117">
            <v>3.33</v>
          </cell>
          <cell r="T117">
            <v>4</v>
          </cell>
          <cell r="U117">
            <v>2.33</v>
          </cell>
          <cell r="V117">
            <v>1</v>
          </cell>
          <cell r="W117">
            <v>1.65</v>
          </cell>
          <cell r="X117">
            <v>2.33</v>
          </cell>
          <cell r="Y117">
            <v>3.33</v>
          </cell>
          <cell r="Z117">
            <v>3.33</v>
          </cell>
          <cell r="AA117">
            <v>1</v>
          </cell>
          <cell r="AB117">
            <v>1</v>
          </cell>
          <cell r="AC117">
            <v>1.65</v>
          </cell>
          <cell r="AD117">
            <v>0</v>
          </cell>
          <cell r="AE117">
            <v>3</v>
          </cell>
          <cell r="AF117">
            <v>1.65</v>
          </cell>
          <cell r="AG117">
            <v>0</v>
          </cell>
          <cell r="AH117">
            <v>3</v>
          </cell>
          <cell r="AI117">
            <v>2.33</v>
          </cell>
          <cell r="AJ117">
            <v>3.33</v>
          </cell>
          <cell r="AK117">
            <v>0</v>
          </cell>
          <cell r="AL117">
            <v>2</v>
          </cell>
          <cell r="AM117">
            <v>2</v>
          </cell>
          <cell r="AN117">
            <v>2.65</v>
          </cell>
          <cell r="AO117">
            <v>3.33</v>
          </cell>
          <cell r="AP117">
            <v>2.35</v>
          </cell>
          <cell r="AQ117">
            <v>2.41</v>
          </cell>
          <cell r="AR117">
            <v>0</v>
          </cell>
          <cell r="AS117">
            <v>0</v>
          </cell>
          <cell r="AT117" t="str">
            <v>R</v>
          </cell>
          <cell r="AU117" t="str">
            <v>Trung Bình</v>
          </cell>
          <cell r="AV117" t="str">
            <v>ĐỦ</v>
          </cell>
          <cell r="AW117">
            <v>41122</v>
          </cell>
          <cell r="AX117" t="str">
            <v>Không Chính Quy</v>
          </cell>
          <cell r="AY117" t="str">
            <v>TẠI CHỨC</v>
          </cell>
        </row>
        <row r="118">
          <cell r="B118">
            <v>152327016</v>
          </cell>
          <cell r="C118" t="str">
            <v>Đoàn Mai</v>
          </cell>
          <cell r="D118" t="str">
            <v>Duyên</v>
          </cell>
          <cell r="E118">
            <v>32717</v>
          </cell>
          <cell r="F118" t="str">
            <v>B15KDN</v>
          </cell>
          <cell r="G118" t="str">
            <v>XHNV&amp;NN</v>
          </cell>
          <cell r="H118" t="str">
            <v>Quảng Trị</v>
          </cell>
          <cell r="I118" t="str">
            <v>11393/228</v>
          </cell>
          <cell r="K118">
            <v>3</v>
          </cell>
          <cell r="L118">
            <v>2.33</v>
          </cell>
          <cell r="M118">
            <v>1</v>
          </cell>
          <cell r="N118">
            <v>2.33</v>
          </cell>
          <cell r="O118">
            <v>0</v>
          </cell>
          <cell r="P118">
            <v>2.33</v>
          </cell>
          <cell r="Q118">
            <v>1.65</v>
          </cell>
          <cell r="R118">
            <v>1</v>
          </cell>
          <cell r="S118">
            <v>1.65</v>
          </cell>
          <cell r="T118">
            <v>3</v>
          </cell>
          <cell r="U118">
            <v>2</v>
          </cell>
          <cell r="V118">
            <v>1.65</v>
          </cell>
          <cell r="W118">
            <v>1.65</v>
          </cell>
          <cell r="X118">
            <v>3.33</v>
          </cell>
          <cell r="Y118">
            <v>2.65</v>
          </cell>
          <cell r="Z118">
            <v>3.33</v>
          </cell>
          <cell r="AA118">
            <v>1.65</v>
          </cell>
          <cell r="AB118">
            <v>2</v>
          </cell>
          <cell r="AC118">
            <v>2</v>
          </cell>
          <cell r="AD118">
            <v>0</v>
          </cell>
          <cell r="AE118">
            <v>2</v>
          </cell>
          <cell r="AF118">
            <v>2</v>
          </cell>
          <cell r="AG118">
            <v>0</v>
          </cell>
          <cell r="AH118">
            <v>3.65</v>
          </cell>
          <cell r="AI118">
            <v>1</v>
          </cell>
          <cell r="AJ118">
            <v>1.65</v>
          </cell>
          <cell r="AK118">
            <v>0</v>
          </cell>
          <cell r="AL118">
            <v>2.65</v>
          </cell>
          <cell r="AM118">
            <v>1.65</v>
          </cell>
          <cell r="AN118">
            <v>2.33</v>
          </cell>
          <cell r="AO118">
            <v>3.33</v>
          </cell>
          <cell r="AP118">
            <v>2.11</v>
          </cell>
          <cell r="AQ118">
            <v>2.19</v>
          </cell>
          <cell r="AR118">
            <v>0</v>
          </cell>
          <cell r="AS118">
            <v>0</v>
          </cell>
          <cell r="AT118" t="str">
            <v>R</v>
          </cell>
          <cell r="AU118" t="str">
            <v>Trung Bình</v>
          </cell>
          <cell r="AV118" t="str">
            <v>ĐỦ</v>
          </cell>
          <cell r="AW118">
            <v>41122</v>
          </cell>
          <cell r="AX118" t="str">
            <v>Chính quy</v>
          </cell>
          <cell r="AY118" t="str">
            <v>CHÍNH QUY</v>
          </cell>
        </row>
        <row r="119">
          <cell r="B119">
            <v>152327022</v>
          </cell>
          <cell r="C119" t="str">
            <v>Phạm Thị Lê</v>
          </cell>
          <cell r="D119" t="str">
            <v>Giang</v>
          </cell>
          <cell r="E119">
            <v>32096</v>
          </cell>
          <cell r="F119" t="str">
            <v>B15KDN</v>
          </cell>
          <cell r="G119" t="str">
            <v>XHNV&amp;NN</v>
          </cell>
          <cell r="H119" t="str">
            <v>Đà Nẵng</v>
          </cell>
          <cell r="I119" t="str">
            <v>10122/203</v>
          </cell>
          <cell r="K119">
            <v>3.65</v>
          </cell>
          <cell r="L119">
            <v>3</v>
          </cell>
          <cell r="M119">
            <v>2.65</v>
          </cell>
          <cell r="N119">
            <v>0</v>
          </cell>
          <cell r="O119">
            <v>0</v>
          </cell>
          <cell r="P119">
            <v>0</v>
          </cell>
          <cell r="Q119">
            <v>1.65</v>
          </cell>
          <cell r="R119">
            <v>0</v>
          </cell>
          <cell r="S119">
            <v>3.65</v>
          </cell>
          <cell r="T119">
            <v>4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0.69</v>
          </cell>
          <cell r="AQ119">
            <v>0.65</v>
          </cell>
          <cell r="AR119">
            <v>21</v>
          </cell>
          <cell r="AS119">
            <v>59</v>
          </cell>
          <cell r="AT119">
            <v>0</v>
          </cell>
          <cell r="AU119" t="str">
            <v/>
          </cell>
          <cell r="AV119" t="str">
            <v>KO ĐỦ</v>
          </cell>
          <cell r="AW119">
            <v>0</v>
          </cell>
          <cell r="AX119" t="str">
            <v>Chính quy</v>
          </cell>
        </row>
        <row r="120">
          <cell r="B120">
            <v>152327029</v>
          </cell>
          <cell r="C120" t="str">
            <v>Võ Thị Mỹ </v>
          </cell>
          <cell r="D120" t="str">
            <v>Hạnh</v>
          </cell>
          <cell r="E120">
            <v>31617</v>
          </cell>
          <cell r="F120" t="str">
            <v>B15KDN</v>
          </cell>
          <cell r="G120" t="str">
            <v>XHNV&amp;NN</v>
          </cell>
          <cell r="H120" t="str">
            <v>Bình Định</v>
          </cell>
          <cell r="I120" t="str">
            <v>11483/230</v>
          </cell>
          <cell r="K120">
            <v>3</v>
          </cell>
          <cell r="L120">
            <v>1.65</v>
          </cell>
          <cell r="M120">
            <v>2.33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0.26</v>
          </cell>
          <cell r="AQ120">
            <v>0.24</v>
          </cell>
          <cell r="AR120">
            <v>24</v>
          </cell>
          <cell r="AS120">
            <v>67</v>
          </cell>
          <cell r="AT120">
            <v>0</v>
          </cell>
          <cell r="AU120" t="str">
            <v/>
          </cell>
          <cell r="AV120" t="str">
            <v>KO ĐỦ</v>
          </cell>
          <cell r="AW120">
            <v>0</v>
          </cell>
          <cell r="AX120" t="str">
            <v>Chính quy</v>
          </cell>
        </row>
        <row r="121">
          <cell r="B121">
            <v>152327045</v>
          </cell>
          <cell r="C121" t="str">
            <v>Hoàng Thị</v>
          </cell>
          <cell r="D121" t="str">
            <v>Hoàn</v>
          </cell>
          <cell r="E121">
            <v>32592</v>
          </cell>
          <cell r="F121" t="str">
            <v>B15KDN</v>
          </cell>
          <cell r="G121" t="str">
            <v>XHNV&amp;NN</v>
          </cell>
          <cell r="H121" t="str">
            <v>Ninh Bình</v>
          </cell>
          <cell r="I121" t="str">
            <v>12346/228</v>
          </cell>
          <cell r="K121">
            <v>3</v>
          </cell>
          <cell r="L121">
            <v>3</v>
          </cell>
          <cell r="M121">
            <v>1.65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2</v>
          </cell>
          <cell r="S121">
            <v>3.65</v>
          </cell>
          <cell r="T121">
            <v>0</v>
          </cell>
          <cell r="U121">
            <v>0</v>
          </cell>
          <cell r="V121">
            <v>1</v>
          </cell>
          <cell r="W121">
            <v>2</v>
          </cell>
          <cell r="X121">
            <v>0</v>
          </cell>
          <cell r="Y121">
            <v>0</v>
          </cell>
          <cell r="Z121">
            <v>3.65</v>
          </cell>
          <cell r="AA121">
            <v>0</v>
          </cell>
          <cell r="AB121">
            <v>1</v>
          </cell>
          <cell r="AC121">
            <v>2.33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0.84</v>
          </cell>
          <cell r="AQ121">
            <v>0.78</v>
          </cell>
          <cell r="AR121">
            <v>17</v>
          </cell>
          <cell r="AS121">
            <v>49</v>
          </cell>
          <cell r="AT121">
            <v>0</v>
          </cell>
          <cell r="AU121" t="str">
            <v/>
          </cell>
          <cell r="AV121" t="str">
            <v>KO ĐỦ</v>
          </cell>
          <cell r="AW121">
            <v>0</v>
          </cell>
          <cell r="AX121" t="str">
            <v>Chính quy</v>
          </cell>
        </row>
        <row r="122">
          <cell r="B122">
            <v>152327056</v>
          </cell>
          <cell r="C122" t="str">
            <v>Trần Thị Hoài</v>
          </cell>
          <cell r="D122" t="str">
            <v>Hương</v>
          </cell>
          <cell r="E122">
            <v>32110</v>
          </cell>
          <cell r="F122" t="str">
            <v>B15KDN</v>
          </cell>
          <cell r="G122" t="str">
            <v>XHNV&amp;NN</v>
          </cell>
          <cell r="H122" t="str">
            <v>Đà Nẵng</v>
          </cell>
          <cell r="I122" t="str">
            <v>10272/206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27</v>
          </cell>
          <cell r="AS122">
            <v>75</v>
          </cell>
          <cell r="AT122">
            <v>0</v>
          </cell>
          <cell r="AU122" t="str">
            <v/>
          </cell>
          <cell r="AV122" t="str">
            <v>KO ĐỦ</v>
          </cell>
          <cell r="AW122">
            <v>0</v>
          </cell>
          <cell r="AX122" t="str">
            <v>Chính quy</v>
          </cell>
        </row>
        <row r="123">
          <cell r="B123">
            <v>152327059</v>
          </cell>
          <cell r="C123" t="str">
            <v>Nguyễn Tào</v>
          </cell>
          <cell r="D123" t="str">
            <v>Khang</v>
          </cell>
          <cell r="E123">
            <v>32687</v>
          </cell>
          <cell r="F123" t="str">
            <v>B15KDN</v>
          </cell>
          <cell r="G123" t="str">
            <v>XHNV&amp;NN</v>
          </cell>
          <cell r="H123" t="str">
            <v>Quảng Bình</v>
          </cell>
          <cell r="I123" t="str">
            <v>12332/247</v>
          </cell>
          <cell r="K123">
            <v>3.65</v>
          </cell>
          <cell r="L123">
            <v>3</v>
          </cell>
          <cell r="M123">
            <v>2.65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2.33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2</v>
          </cell>
          <cell r="AB123">
            <v>1.65</v>
          </cell>
          <cell r="AC123">
            <v>2.65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0.68</v>
          </cell>
          <cell r="AQ123">
            <v>0.64</v>
          </cell>
          <cell r="AR123">
            <v>20</v>
          </cell>
          <cell r="AS123">
            <v>56</v>
          </cell>
          <cell r="AT123">
            <v>0</v>
          </cell>
          <cell r="AU123" t="str">
            <v/>
          </cell>
          <cell r="AV123" t="str">
            <v>KO ĐỦ</v>
          </cell>
          <cell r="AW123">
            <v>0</v>
          </cell>
          <cell r="AX123" t="str">
            <v>Chính quy</v>
          </cell>
        </row>
        <row r="124">
          <cell r="B124">
            <v>152327065</v>
          </cell>
          <cell r="C124" t="str">
            <v>Trần Nguyễn Kỳ</v>
          </cell>
          <cell r="D124" t="str">
            <v>Lê</v>
          </cell>
          <cell r="E124">
            <v>32464</v>
          </cell>
          <cell r="F124" t="str">
            <v>B15KDN</v>
          </cell>
          <cell r="G124" t="str">
            <v>XHNV&amp;NN</v>
          </cell>
          <cell r="H124" t="str">
            <v>Quảng Nam</v>
          </cell>
          <cell r="I124" t="str">
            <v>10169/204</v>
          </cell>
          <cell r="K124">
            <v>2.65</v>
          </cell>
          <cell r="L124">
            <v>3.65</v>
          </cell>
          <cell r="M124">
            <v>3.65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  <cell r="R124">
            <v>1.65</v>
          </cell>
          <cell r="S124">
            <v>3.65</v>
          </cell>
          <cell r="T124">
            <v>4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0.82</v>
          </cell>
          <cell r="AQ124">
            <v>0.77</v>
          </cell>
          <cell r="AR124">
            <v>20</v>
          </cell>
          <cell r="AS124">
            <v>56</v>
          </cell>
          <cell r="AT124">
            <v>0</v>
          </cell>
          <cell r="AU124" t="str">
            <v/>
          </cell>
          <cell r="AV124" t="str">
            <v>KO ĐỦ</v>
          </cell>
          <cell r="AW124">
            <v>0</v>
          </cell>
          <cell r="AX124" t="str">
            <v>Chính quy</v>
          </cell>
        </row>
        <row r="125">
          <cell r="B125">
            <v>152327084</v>
          </cell>
          <cell r="C125" t="str">
            <v>Võ Hoàng Thảo</v>
          </cell>
          <cell r="D125" t="str">
            <v>Nhi</v>
          </cell>
          <cell r="E125">
            <v>31706</v>
          </cell>
          <cell r="F125" t="str">
            <v>B15KDN</v>
          </cell>
          <cell r="G125" t="str">
            <v>XHNV&amp;NN</v>
          </cell>
          <cell r="H125" t="str">
            <v>Quảng Nam</v>
          </cell>
          <cell r="I125" t="str">
            <v>10309/207</v>
          </cell>
          <cell r="K125">
            <v>3.33</v>
          </cell>
          <cell r="L125">
            <v>2.65</v>
          </cell>
          <cell r="M125">
            <v>3.65</v>
          </cell>
          <cell r="N125">
            <v>3</v>
          </cell>
          <cell r="O125">
            <v>0</v>
          </cell>
          <cell r="P125">
            <v>0</v>
          </cell>
          <cell r="Q125">
            <v>1.65</v>
          </cell>
          <cell r="R125">
            <v>1.65</v>
          </cell>
          <cell r="S125">
            <v>3.65</v>
          </cell>
          <cell r="T125">
            <v>4</v>
          </cell>
          <cell r="U125">
            <v>0</v>
          </cell>
          <cell r="V125">
            <v>1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</v>
          </cell>
          <cell r="AB125">
            <v>1.65</v>
          </cell>
          <cell r="AC125">
            <v>3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1.14</v>
          </cell>
          <cell r="AQ125">
            <v>1.06</v>
          </cell>
          <cell r="AR125">
            <v>15</v>
          </cell>
          <cell r="AS125">
            <v>43</v>
          </cell>
          <cell r="AT125">
            <v>0</v>
          </cell>
          <cell r="AU125" t="str">
            <v/>
          </cell>
          <cell r="AV125" t="str">
            <v>KO ĐỦ</v>
          </cell>
          <cell r="AW125">
            <v>0</v>
          </cell>
          <cell r="AX125" t="str">
            <v>Chính quy</v>
          </cell>
        </row>
        <row r="126">
          <cell r="B126">
            <v>152327089</v>
          </cell>
          <cell r="C126" t="str">
            <v>Hồ Thị Hoàng </v>
          </cell>
          <cell r="D126" t="str">
            <v>Oanh</v>
          </cell>
          <cell r="E126">
            <v>31697</v>
          </cell>
          <cell r="F126" t="str">
            <v>B15KDN</v>
          </cell>
          <cell r="G126" t="str">
            <v>XHNV&amp;NN</v>
          </cell>
          <cell r="H126" t="str">
            <v>Quảng Nam</v>
          </cell>
          <cell r="I126" t="str">
            <v>11449/229</v>
          </cell>
          <cell r="K126">
            <v>3.33</v>
          </cell>
          <cell r="L126">
            <v>2.65</v>
          </cell>
          <cell r="M126">
            <v>3.33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3.65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0.46</v>
          </cell>
          <cell r="AQ126">
            <v>0.43</v>
          </cell>
          <cell r="AR126">
            <v>23</v>
          </cell>
          <cell r="AS126">
            <v>65</v>
          </cell>
          <cell r="AT126">
            <v>0</v>
          </cell>
          <cell r="AU126" t="str">
            <v/>
          </cell>
          <cell r="AV126" t="str">
            <v>KO ĐỦ</v>
          </cell>
          <cell r="AW126">
            <v>0</v>
          </cell>
          <cell r="AX126" t="str">
            <v>Chính quy</v>
          </cell>
        </row>
        <row r="127">
          <cell r="B127">
            <v>152327093</v>
          </cell>
          <cell r="C127" t="str">
            <v>Phan Thị Ngọc</v>
          </cell>
          <cell r="D127" t="str">
            <v>Phương</v>
          </cell>
          <cell r="E127">
            <v>31289</v>
          </cell>
          <cell r="F127" t="str">
            <v>B15KDN</v>
          </cell>
          <cell r="G127" t="str">
            <v>XHNV&amp;NN</v>
          </cell>
          <cell r="H127" t="str">
            <v>Đà Nẵng</v>
          </cell>
          <cell r="I127" t="str">
            <v>10132/203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27</v>
          </cell>
          <cell r="AS127">
            <v>75</v>
          </cell>
          <cell r="AT127">
            <v>0</v>
          </cell>
          <cell r="AU127" t="str">
            <v/>
          </cell>
          <cell r="AV127" t="str">
            <v>KO ĐỦ</v>
          </cell>
          <cell r="AW127">
            <v>0</v>
          </cell>
          <cell r="AX127" t="str">
            <v>Chính quy</v>
          </cell>
        </row>
        <row r="128">
          <cell r="B128">
            <v>152327098</v>
          </cell>
          <cell r="C128" t="str">
            <v>Hồ Thị</v>
          </cell>
          <cell r="D128" t="str">
            <v>Sen</v>
          </cell>
          <cell r="E128">
            <v>31725</v>
          </cell>
          <cell r="F128" t="str">
            <v>B15KDN</v>
          </cell>
          <cell r="G128" t="str">
            <v>XHNV&amp;NN</v>
          </cell>
          <cell r="H128" t="str">
            <v>Nghệ An</v>
          </cell>
          <cell r="I128" t="str">
            <v>11394/228</v>
          </cell>
          <cell r="K128">
            <v>3.33</v>
          </cell>
          <cell r="L128">
            <v>3.65</v>
          </cell>
          <cell r="M128">
            <v>3</v>
          </cell>
          <cell r="N128">
            <v>2</v>
          </cell>
          <cell r="O128">
            <v>0</v>
          </cell>
          <cell r="P128">
            <v>3</v>
          </cell>
          <cell r="Q128">
            <v>2.33</v>
          </cell>
          <cell r="R128">
            <v>1.65</v>
          </cell>
          <cell r="S128">
            <v>4</v>
          </cell>
          <cell r="T128">
            <v>4</v>
          </cell>
          <cell r="U128">
            <v>2</v>
          </cell>
          <cell r="V128">
            <v>1.65</v>
          </cell>
          <cell r="W128">
            <v>2</v>
          </cell>
          <cell r="X128">
            <v>2.33</v>
          </cell>
          <cell r="Y128">
            <v>2.33</v>
          </cell>
          <cell r="Z128">
            <v>2.33</v>
          </cell>
          <cell r="AA128">
            <v>1.65</v>
          </cell>
          <cell r="AB128">
            <v>1</v>
          </cell>
          <cell r="AC128">
            <v>3.33</v>
          </cell>
          <cell r="AD128">
            <v>0</v>
          </cell>
          <cell r="AE128">
            <v>1</v>
          </cell>
          <cell r="AF128">
            <v>1.65</v>
          </cell>
          <cell r="AG128">
            <v>0</v>
          </cell>
          <cell r="AH128">
            <v>2.33</v>
          </cell>
          <cell r="AI128">
            <v>1.65</v>
          </cell>
          <cell r="AJ128">
            <v>2.33</v>
          </cell>
          <cell r="AK128">
            <v>0</v>
          </cell>
          <cell r="AL128">
            <v>2</v>
          </cell>
          <cell r="AM128">
            <v>2.65</v>
          </cell>
          <cell r="AN128">
            <v>2</v>
          </cell>
          <cell r="AO128">
            <v>3.33</v>
          </cell>
          <cell r="AP128">
            <v>2.33</v>
          </cell>
          <cell r="AQ128">
            <v>2.39</v>
          </cell>
          <cell r="AR128">
            <v>0</v>
          </cell>
          <cell r="AS128">
            <v>0</v>
          </cell>
          <cell r="AT128" t="str">
            <v>R</v>
          </cell>
          <cell r="AU128" t="str">
            <v>Trung Bình</v>
          </cell>
          <cell r="AV128" t="str">
            <v>ĐỦ</v>
          </cell>
          <cell r="AW128" t="str">
            <v>T9/2013</v>
          </cell>
          <cell r="AX128" t="str">
            <v>Chính quy</v>
          </cell>
          <cell r="AY128" t="str">
            <v>CHÍNH QUY</v>
          </cell>
        </row>
        <row r="129">
          <cell r="B129">
            <v>152327109</v>
          </cell>
          <cell r="C129" t="str">
            <v>Phan Thị Thu</v>
          </cell>
          <cell r="D129" t="str">
            <v>Thảo</v>
          </cell>
          <cell r="E129">
            <v>31848</v>
          </cell>
          <cell r="F129" t="str">
            <v>B15KDN</v>
          </cell>
          <cell r="G129" t="str">
            <v>XHNV&amp;NN</v>
          </cell>
          <cell r="H129" t="str">
            <v>Quảng Nam</v>
          </cell>
          <cell r="I129" t="str">
            <v>13696/274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27</v>
          </cell>
          <cell r="AS129">
            <v>75</v>
          </cell>
          <cell r="AT129">
            <v>0</v>
          </cell>
          <cell r="AU129" t="str">
            <v/>
          </cell>
          <cell r="AV129" t="str">
            <v>KO ĐỦ</v>
          </cell>
          <cell r="AW129">
            <v>0</v>
          </cell>
          <cell r="AX129" t="str">
            <v>Chính quy</v>
          </cell>
        </row>
        <row r="130">
          <cell r="B130">
            <v>152327116</v>
          </cell>
          <cell r="C130" t="str">
            <v>Dương Thị Bích</v>
          </cell>
          <cell r="D130" t="str">
            <v>Thùy</v>
          </cell>
          <cell r="E130">
            <v>30504</v>
          </cell>
          <cell r="F130" t="str">
            <v>B15KDN</v>
          </cell>
          <cell r="G130" t="str">
            <v>XHNV&amp;NN</v>
          </cell>
          <cell r="H130" t="str">
            <v>Thanh Hóa</v>
          </cell>
          <cell r="I130" t="str">
            <v>11496/270</v>
          </cell>
          <cell r="K130">
            <v>3.33</v>
          </cell>
          <cell r="L130">
            <v>3.33</v>
          </cell>
          <cell r="M130">
            <v>3</v>
          </cell>
          <cell r="N130">
            <v>2.65</v>
          </cell>
          <cell r="O130">
            <v>0</v>
          </cell>
          <cell r="P130">
            <v>2</v>
          </cell>
          <cell r="Q130">
            <v>1.65</v>
          </cell>
          <cell r="R130">
            <v>2.65</v>
          </cell>
          <cell r="S130">
            <v>3.65</v>
          </cell>
          <cell r="T130">
            <v>4</v>
          </cell>
          <cell r="U130">
            <v>2.33</v>
          </cell>
          <cell r="V130">
            <v>1.65</v>
          </cell>
          <cell r="W130">
            <v>1</v>
          </cell>
          <cell r="X130">
            <v>2</v>
          </cell>
          <cell r="Y130">
            <v>3</v>
          </cell>
          <cell r="Z130">
            <v>3.33</v>
          </cell>
          <cell r="AA130">
            <v>1.65</v>
          </cell>
          <cell r="AB130">
            <v>1</v>
          </cell>
          <cell r="AC130">
            <v>2.65</v>
          </cell>
          <cell r="AD130">
            <v>0</v>
          </cell>
          <cell r="AE130">
            <v>2</v>
          </cell>
          <cell r="AF130">
            <v>1.65</v>
          </cell>
          <cell r="AG130">
            <v>0</v>
          </cell>
          <cell r="AH130">
            <v>3</v>
          </cell>
          <cell r="AI130">
            <v>2.65</v>
          </cell>
          <cell r="AJ130">
            <v>2.33</v>
          </cell>
          <cell r="AK130">
            <v>0</v>
          </cell>
          <cell r="AL130">
            <v>2.33</v>
          </cell>
          <cell r="AM130">
            <v>2</v>
          </cell>
          <cell r="AN130">
            <v>2.33</v>
          </cell>
          <cell r="AO130">
            <v>3</v>
          </cell>
          <cell r="AP130">
            <v>2.4</v>
          </cell>
          <cell r="AQ130">
            <v>2.44</v>
          </cell>
          <cell r="AR130">
            <v>0</v>
          </cell>
          <cell r="AS130">
            <v>0</v>
          </cell>
          <cell r="AT130" t="str">
            <v>R</v>
          </cell>
          <cell r="AU130" t="str">
            <v>Trung Bình</v>
          </cell>
          <cell r="AV130" t="str">
            <v>ĐỦ</v>
          </cell>
          <cell r="AW130">
            <v>0</v>
          </cell>
          <cell r="AX130" t="str">
            <v>Chính quy</v>
          </cell>
          <cell r="AY130" t="str">
            <v>CHÍNH QUY</v>
          </cell>
        </row>
        <row r="131">
          <cell r="B131">
            <v>152327125</v>
          </cell>
          <cell r="C131" t="str">
            <v>Nguyễn Hoàng Đan</v>
          </cell>
          <cell r="D131" t="str">
            <v>Thy</v>
          </cell>
          <cell r="E131">
            <v>32031</v>
          </cell>
          <cell r="F131" t="str">
            <v>B15KDN</v>
          </cell>
          <cell r="G131" t="str">
            <v>XHNV&amp;NN</v>
          </cell>
          <cell r="H131" t="str">
            <v>Quảng Nam</v>
          </cell>
          <cell r="I131" t="str">
            <v>10110/203</v>
          </cell>
          <cell r="K131">
            <v>3.33</v>
          </cell>
          <cell r="L131">
            <v>2.65</v>
          </cell>
          <cell r="M131">
            <v>3</v>
          </cell>
          <cell r="N131">
            <v>0</v>
          </cell>
          <cell r="O131">
            <v>0</v>
          </cell>
          <cell r="P131">
            <v>0</v>
          </cell>
          <cell r="Q131">
            <v>2</v>
          </cell>
          <cell r="R131">
            <v>0</v>
          </cell>
          <cell r="S131">
            <v>3.65</v>
          </cell>
          <cell r="T131">
            <v>4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0.7</v>
          </cell>
          <cell r="AQ131">
            <v>0.65</v>
          </cell>
          <cell r="AR131">
            <v>21</v>
          </cell>
          <cell r="AS131">
            <v>59</v>
          </cell>
          <cell r="AT131">
            <v>0</v>
          </cell>
          <cell r="AU131" t="str">
            <v/>
          </cell>
          <cell r="AV131" t="str">
            <v>KO ĐỦ</v>
          </cell>
          <cell r="AW131">
            <v>0</v>
          </cell>
          <cell r="AX131" t="str">
            <v>Chính quy</v>
          </cell>
        </row>
        <row r="132">
          <cell r="B132">
            <v>152327128</v>
          </cell>
          <cell r="C132" t="str">
            <v>Đinh Ngọc Thùy</v>
          </cell>
          <cell r="D132" t="str">
            <v>Trang</v>
          </cell>
          <cell r="E132">
            <v>30920</v>
          </cell>
          <cell r="F132" t="str">
            <v>B15KDN</v>
          </cell>
          <cell r="G132" t="str">
            <v>XHNV&amp;NN</v>
          </cell>
          <cell r="H132" t="str">
            <v>TP HCM</v>
          </cell>
          <cell r="I132" t="str">
            <v>10714/215</v>
          </cell>
          <cell r="K132">
            <v>2.33</v>
          </cell>
          <cell r="L132">
            <v>3.33</v>
          </cell>
          <cell r="M132">
            <v>3</v>
          </cell>
          <cell r="N132">
            <v>3.65</v>
          </cell>
          <cell r="O132">
            <v>0</v>
          </cell>
          <cell r="P132">
            <v>3.65</v>
          </cell>
          <cell r="Q132">
            <v>2.33</v>
          </cell>
          <cell r="R132">
            <v>2.33</v>
          </cell>
          <cell r="S132">
            <v>3.33</v>
          </cell>
          <cell r="T132">
            <v>4</v>
          </cell>
          <cell r="U132">
            <v>2.33</v>
          </cell>
          <cell r="V132">
            <v>3</v>
          </cell>
          <cell r="W132">
            <v>2.65</v>
          </cell>
          <cell r="X132">
            <v>3.33</v>
          </cell>
          <cell r="Y132">
            <v>3.33</v>
          </cell>
          <cell r="Z132">
            <v>4</v>
          </cell>
          <cell r="AA132">
            <v>3.65</v>
          </cell>
          <cell r="AB132">
            <v>2</v>
          </cell>
          <cell r="AC132">
            <v>3</v>
          </cell>
          <cell r="AD132">
            <v>0</v>
          </cell>
          <cell r="AE132">
            <v>3.33</v>
          </cell>
          <cell r="AF132">
            <v>2.33</v>
          </cell>
          <cell r="AG132">
            <v>0</v>
          </cell>
          <cell r="AH132">
            <v>3.33</v>
          </cell>
          <cell r="AI132">
            <v>3.33</v>
          </cell>
          <cell r="AJ132">
            <v>3.33</v>
          </cell>
          <cell r="AK132">
            <v>0</v>
          </cell>
          <cell r="AL132">
            <v>2.33</v>
          </cell>
          <cell r="AM132">
            <v>2</v>
          </cell>
          <cell r="AN132">
            <v>3.33</v>
          </cell>
          <cell r="AO132">
            <v>3.33</v>
          </cell>
          <cell r="AP132">
            <v>3</v>
          </cell>
          <cell r="AQ132">
            <v>3.02</v>
          </cell>
          <cell r="AR132">
            <v>0</v>
          </cell>
          <cell r="AS132">
            <v>0</v>
          </cell>
          <cell r="AT132" t="str">
            <v>R</v>
          </cell>
          <cell r="AU132" t="str">
            <v>Khá</v>
          </cell>
          <cell r="AV132" t="str">
            <v>ĐỦ</v>
          </cell>
          <cell r="AW132" t="str">
            <v>T12/2012</v>
          </cell>
          <cell r="AX132" t="str">
            <v>Chính quy</v>
          </cell>
          <cell r="AY132" t="str">
            <v>CHÍNH QUY</v>
          </cell>
        </row>
        <row r="133">
          <cell r="B133">
            <v>152327129</v>
          </cell>
          <cell r="C133" t="str">
            <v>Đoàn Thị</v>
          </cell>
          <cell r="D133" t="str">
            <v>Trang</v>
          </cell>
          <cell r="E133">
            <v>32520</v>
          </cell>
          <cell r="F133" t="str">
            <v>B15KDN</v>
          </cell>
          <cell r="G133" t="str">
            <v>XHNV&amp;NN</v>
          </cell>
          <cell r="H133" t="str">
            <v>Quảng Nam</v>
          </cell>
          <cell r="I133" t="str">
            <v>11835/237</v>
          </cell>
          <cell r="K133">
            <v>3.65</v>
          </cell>
          <cell r="L133">
            <v>3</v>
          </cell>
          <cell r="M133">
            <v>2</v>
          </cell>
          <cell r="N133">
            <v>3</v>
          </cell>
          <cell r="O133">
            <v>0</v>
          </cell>
          <cell r="P133">
            <v>0</v>
          </cell>
          <cell r="Q133">
            <v>1.65</v>
          </cell>
          <cell r="R133">
            <v>1.65</v>
          </cell>
          <cell r="S133">
            <v>3.33</v>
          </cell>
          <cell r="T133">
            <v>4</v>
          </cell>
          <cell r="U133">
            <v>0</v>
          </cell>
          <cell r="V133">
            <v>1.65</v>
          </cell>
          <cell r="W133">
            <v>2.65</v>
          </cell>
          <cell r="X133">
            <v>0</v>
          </cell>
          <cell r="Y133">
            <v>0</v>
          </cell>
          <cell r="Z133">
            <v>0</v>
          </cell>
          <cell r="AA133">
            <v>2.33</v>
          </cell>
          <cell r="AB133">
            <v>2</v>
          </cell>
          <cell r="AC133">
            <v>2.33</v>
          </cell>
          <cell r="AD133">
            <v>0</v>
          </cell>
          <cell r="AE133">
            <v>2</v>
          </cell>
          <cell r="AF133">
            <v>0</v>
          </cell>
          <cell r="AG133">
            <v>0</v>
          </cell>
          <cell r="AH133">
            <v>0</v>
          </cell>
          <cell r="AI133">
            <v>2.33</v>
          </cell>
          <cell r="AJ133">
            <v>3.33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1.54</v>
          </cell>
          <cell r="AQ133">
            <v>1.44</v>
          </cell>
          <cell r="AR133">
            <v>11</v>
          </cell>
          <cell r="AS133">
            <v>32</v>
          </cell>
          <cell r="AT133" t="e">
            <v>#N/A</v>
          </cell>
          <cell r="AU133" t="str">
            <v/>
          </cell>
          <cell r="AV133" t="e">
            <v>#N/A</v>
          </cell>
          <cell r="AW133" t="e">
            <v>#N/A</v>
          </cell>
          <cell r="AX133" t="str">
            <v>Chính quy</v>
          </cell>
        </row>
        <row r="134">
          <cell r="B134">
            <v>152327132</v>
          </cell>
          <cell r="C134" t="str">
            <v>Phạm Thị Khánh </v>
          </cell>
          <cell r="D134" t="str">
            <v>Trang</v>
          </cell>
          <cell r="E134">
            <v>31882</v>
          </cell>
          <cell r="F134" t="str">
            <v>B15KDN</v>
          </cell>
          <cell r="G134" t="str">
            <v>XHNV&amp;NN</v>
          </cell>
          <cell r="H134" t="str">
            <v>Đà Nẵng</v>
          </cell>
          <cell r="I134" t="str">
            <v>10185/204</v>
          </cell>
          <cell r="K134">
            <v>3.65</v>
          </cell>
          <cell r="L134">
            <v>3.33</v>
          </cell>
          <cell r="M134">
            <v>3.33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0.39</v>
          </cell>
          <cell r="AQ134">
            <v>0.36</v>
          </cell>
          <cell r="AR134">
            <v>24</v>
          </cell>
          <cell r="AS134">
            <v>67</v>
          </cell>
          <cell r="AT134">
            <v>0</v>
          </cell>
          <cell r="AU134" t="str">
            <v/>
          </cell>
          <cell r="AV134" t="str">
            <v>KO ĐỦ</v>
          </cell>
          <cell r="AW134">
            <v>0</v>
          </cell>
          <cell r="AX134" t="str">
            <v>Chính quy</v>
          </cell>
        </row>
        <row r="135">
          <cell r="B135">
            <v>152327140</v>
          </cell>
          <cell r="C135" t="str">
            <v>Phạm Thị</v>
          </cell>
          <cell r="D135" t="str">
            <v>Tuyết</v>
          </cell>
          <cell r="E135">
            <v>32215</v>
          </cell>
          <cell r="F135" t="str">
            <v>B15KDN</v>
          </cell>
          <cell r="G135" t="str">
            <v>XHNV&amp;NN</v>
          </cell>
          <cell r="H135" t="str">
            <v>Quảng Bình</v>
          </cell>
          <cell r="I135" t="str">
            <v>10212/205</v>
          </cell>
          <cell r="K135">
            <v>3</v>
          </cell>
          <cell r="L135">
            <v>3.65</v>
          </cell>
          <cell r="M135">
            <v>1.65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2</v>
          </cell>
          <cell r="S135">
            <v>3.65</v>
          </cell>
          <cell r="T135">
            <v>3</v>
          </cell>
          <cell r="U135">
            <v>0</v>
          </cell>
          <cell r="V135">
            <v>1.65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2.33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0.82</v>
          </cell>
          <cell r="AQ135">
            <v>0.77</v>
          </cell>
          <cell r="AR135">
            <v>18</v>
          </cell>
          <cell r="AS135">
            <v>51</v>
          </cell>
          <cell r="AT135">
            <v>0</v>
          </cell>
          <cell r="AU135" t="str">
            <v/>
          </cell>
          <cell r="AV135" t="str">
            <v>KO ĐỦ</v>
          </cell>
          <cell r="AW135">
            <v>0</v>
          </cell>
          <cell r="AX135" t="str">
            <v>Chính quy</v>
          </cell>
        </row>
        <row r="136">
          <cell r="B136">
            <v>152337535</v>
          </cell>
          <cell r="C136" t="str">
            <v>Nguyễn Thị Kim</v>
          </cell>
          <cell r="D136" t="str">
            <v>Chi</v>
          </cell>
          <cell r="E136">
            <v>32805</v>
          </cell>
          <cell r="F136" t="str">
            <v>B15KDN</v>
          </cell>
          <cell r="G136" t="str">
            <v>XHNV&amp;NN</v>
          </cell>
          <cell r="H136" t="str">
            <v>Quảng Trị</v>
          </cell>
          <cell r="K136">
            <v>3.33</v>
          </cell>
          <cell r="L136">
            <v>4</v>
          </cell>
          <cell r="M136">
            <v>2.33</v>
          </cell>
          <cell r="N136">
            <v>0</v>
          </cell>
          <cell r="O136">
            <v>0</v>
          </cell>
          <cell r="P136">
            <v>0</v>
          </cell>
          <cell r="Q136">
            <v>2</v>
          </cell>
          <cell r="R136">
            <v>3.33</v>
          </cell>
          <cell r="S136">
            <v>3.65</v>
          </cell>
          <cell r="T136">
            <v>4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0.87</v>
          </cell>
          <cell r="AQ136">
            <v>0.81</v>
          </cell>
          <cell r="AR136">
            <v>20</v>
          </cell>
          <cell r="AS136">
            <v>56</v>
          </cell>
          <cell r="AT136">
            <v>0</v>
          </cell>
          <cell r="AU136" t="str">
            <v/>
          </cell>
          <cell r="AV136" t="str">
            <v>KO ĐỦ</v>
          </cell>
          <cell r="AW136">
            <v>0</v>
          </cell>
          <cell r="AX136" t="str">
            <v>Chính quy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 KT"/>
      <sheetName val="BD KHAC"/>
      <sheetName val="BD KT&amp;CN"/>
      <sheetName val="BD XHNV&amp;NN"/>
      <sheetName val="MSV"/>
      <sheetName val="CT DAO TAO"/>
      <sheetName val="MAUTN1"/>
      <sheetName val="QUIDOI"/>
      <sheetName val="THOP"/>
      <sheetName val="DIEM GOC"/>
      <sheetName val="TN4_2012"/>
      <sheetName val="TN4_T5-2013"/>
      <sheetName val="TN4_T9-2013"/>
    </sheetNames>
    <sheetDataSet>
      <sheetData sheetId="7">
        <row r="17">
          <cell r="B17">
            <v>152527276</v>
          </cell>
          <cell r="C17" t="str">
            <v>Đào  Thị Vân </v>
          </cell>
          <cell r="D17" t="str">
            <v>Anh</v>
          </cell>
          <cell r="E17">
            <v>32481</v>
          </cell>
          <cell r="F17" t="str">
            <v>B15QNH</v>
          </cell>
          <cell r="G17" t="str">
            <v>Kinh tế</v>
          </cell>
          <cell r="H17" t="str">
            <v>Khánh Hòa </v>
          </cell>
          <cell r="I17" t="str">
            <v>11689/234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3</v>
          </cell>
          <cell r="P17">
            <v>2.33</v>
          </cell>
          <cell r="Q17">
            <v>0</v>
          </cell>
          <cell r="R17">
            <v>0</v>
          </cell>
          <cell r="S17">
            <v>4</v>
          </cell>
          <cell r="T17">
            <v>4</v>
          </cell>
          <cell r="U17">
            <v>3</v>
          </cell>
          <cell r="V17">
            <v>3</v>
          </cell>
          <cell r="W17">
            <v>0</v>
          </cell>
          <cell r="X17">
            <v>4</v>
          </cell>
          <cell r="Y17">
            <v>3.65</v>
          </cell>
          <cell r="Z17">
            <v>0</v>
          </cell>
          <cell r="AA17">
            <v>2.65</v>
          </cell>
          <cell r="AB17">
            <v>2</v>
          </cell>
          <cell r="AC17">
            <v>0</v>
          </cell>
          <cell r="AD17">
            <v>3</v>
          </cell>
          <cell r="AE17">
            <v>3.65</v>
          </cell>
          <cell r="AF17">
            <v>3.65</v>
          </cell>
          <cell r="AG17">
            <v>0</v>
          </cell>
          <cell r="AH17">
            <v>0</v>
          </cell>
          <cell r="AI17">
            <v>3.65</v>
          </cell>
          <cell r="AJ17">
            <v>2.65</v>
          </cell>
          <cell r="AK17">
            <v>3.65</v>
          </cell>
          <cell r="AL17">
            <v>0</v>
          </cell>
          <cell r="AM17">
            <v>4</v>
          </cell>
          <cell r="AN17">
            <v>2.33</v>
          </cell>
          <cell r="AO17">
            <v>2.33</v>
          </cell>
          <cell r="AP17">
            <v>4</v>
          </cell>
          <cell r="AQ17">
            <v>0</v>
          </cell>
          <cell r="AR17">
            <v>3.25</v>
          </cell>
          <cell r="AS17">
            <v>3.25</v>
          </cell>
          <cell r="AT17">
            <v>0</v>
          </cell>
          <cell r="AU17">
            <v>0</v>
          </cell>
          <cell r="AV17" t="str">
            <v>R</v>
          </cell>
          <cell r="AW17" t="str">
            <v>Giỏi</v>
          </cell>
          <cell r="AX17" t="str">
            <v>ĐỦ</v>
          </cell>
          <cell r="AY17">
            <v>2011</v>
          </cell>
          <cell r="AZ17" t="str">
            <v>Chính quy</v>
          </cell>
          <cell r="BA17" t="str">
            <v>CHÍNH QUY</v>
          </cell>
        </row>
        <row r="18">
          <cell r="B18">
            <v>152527293</v>
          </cell>
          <cell r="C18" t="str">
            <v>Nguyễn Thị Phương</v>
          </cell>
          <cell r="D18" t="str">
            <v>Dung</v>
          </cell>
          <cell r="E18">
            <v>32600</v>
          </cell>
          <cell r="F18" t="str">
            <v>B15QNH</v>
          </cell>
          <cell r="G18" t="str">
            <v>Kinh tế</v>
          </cell>
          <cell r="H18" t="str">
            <v>Quảng Ngãi</v>
          </cell>
          <cell r="I18" t="str">
            <v>10269/206</v>
          </cell>
          <cell r="K18">
            <v>0</v>
          </cell>
          <cell r="L18">
            <v>0</v>
          </cell>
          <cell r="M18">
            <v>0</v>
          </cell>
          <cell r="N18">
            <v>4</v>
          </cell>
          <cell r="O18">
            <v>2.65</v>
          </cell>
          <cell r="P18">
            <v>1.65</v>
          </cell>
          <cell r="Q18">
            <v>0</v>
          </cell>
          <cell r="R18">
            <v>0</v>
          </cell>
          <cell r="S18">
            <v>3</v>
          </cell>
          <cell r="T18">
            <v>2.33</v>
          </cell>
          <cell r="U18">
            <v>2.65</v>
          </cell>
          <cell r="V18">
            <v>1.65</v>
          </cell>
          <cell r="W18">
            <v>0</v>
          </cell>
          <cell r="X18">
            <v>3</v>
          </cell>
          <cell r="Y18">
            <v>3.65</v>
          </cell>
          <cell r="Z18">
            <v>0</v>
          </cell>
          <cell r="AA18">
            <v>2.33</v>
          </cell>
          <cell r="AB18">
            <v>2.33</v>
          </cell>
          <cell r="AC18">
            <v>0</v>
          </cell>
          <cell r="AD18">
            <v>3.33</v>
          </cell>
          <cell r="AE18">
            <v>3.33</v>
          </cell>
          <cell r="AF18">
            <v>3.33</v>
          </cell>
          <cell r="AG18">
            <v>0</v>
          </cell>
          <cell r="AH18">
            <v>0</v>
          </cell>
          <cell r="AI18">
            <v>3.33</v>
          </cell>
          <cell r="AJ18">
            <v>3.65</v>
          </cell>
          <cell r="AK18">
            <v>3.33</v>
          </cell>
          <cell r="AL18">
            <v>0</v>
          </cell>
          <cell r="AM18">
            <v>4</v>
          </cell>
          <cell r="AN18">
            <v>4</v>
          </cell>
          <cell r="AO18">
            <v>3.33</v>
          </cell>
          <cell r="AP18">
            <v>4</v>
          </cell>
          <cell r="AQ18">
            <v>0</v>
          </cell>
          <cell r="AR18">
            <v>3.05</v>
          </cell>
          <cell r="AS18">
            <v>3.05</v>
          </cell>
          <cell r="AT18">
            <v>0</v>
          </cell>
          <cell r="AU18">
            <v>0</v>
          </cell>
          <cell r="AV18" t="str">
            <v>R</v>
          </cell>
          <cell r="AW18" t="str">
            <v>Khá</v>
          </cell>
          <cell r="AX18" t="str">
            <v>ĐỦ</v>
          </cell>
          <cell r="AY18">
            <v>2011</v>
          </cell>
          <cell r="AZ18" t="str">
            <v>Chính quy</v>
          </cell>
          <cell r="BA18" t="str">
            <v>CHÍNH QUY</v>
          </cell>
        </row>
        <row r="19">
          <cell r="B19">
            <v>152527294</v>
          </cell>
          <cell r="C19" t="str">
            <v>Trần Thị Phương</v>
          </cell>
          <cell r="D19" t="str">
            <v>Dung</v>
          </cell>
          <cell r="E19">
            <v>31971</v>
          </cell>
          <cell r="F19" t="str">
            <v>B15QNH</v>
          </cell>
          <cell r="G19" t="str">
            <v>Kinh tế</v>
          </cell>
          <cell r="H19" t="str">
            <v>Đà Nẵng</v>
          </cell>
          <cell r="I19" t="str">
            <v>11452/230</v>
          </cell>
          <cell r="K19">
            <v>0</v>
          </cell>
          <cell r="L19">
            <v>0</v>
          </cell>
          <cell r="M19">
            <v>0</v>
          </cell>
          <cell r="N19">
            <v>3.65</v>
          </cell>
          <cell r="O19">
            <v>3.65</v>
          </cell>
          <cell r="P19">
            <v>3.65</v>
          </cell>
          <cell r="Q19">
            <v>0</v>
          </cell>
          <cell r="R19">
            <v>0</v>
          </cell>
          <cell r="S19">
            <v>3.65</v>
          </cell>
          <cell r="T19">
            <v>4</v>
          </cell>
          <cell r="U19">
            <v>4</v>
          </cell>
          <cell r="V19">
            <v>3.33</v>
          </cell>
          <cell r="W19">
            <v>0</v>
          </cell>
          <cell r="X19">
            <v>4</v>
          </cell>
          <cell r="Y19">
            <v>3.65</v>
          </cell>
          <cell r="Z19">
            <v>0</v>
          </cell>
          <cell r="AA19">
            <v>3</v>
          </cell>
          <cell r="AB19">
            <v>3</v>
          </cell>
          <cell r="AC19">
            <v>0</v>
          </cell>
          <cell r="AD19">
            <v>3.65</v>
          </cell>
          <cell r="AE19">
            <v>3.65</v>
          </cell>
          <cell r="AF19">
            <v>3</v>
          </cell>
          <cell r="AG19">
            <v>0</v>
          </cell>
          <cell r="AH19">
            <v>0</v>
          </cell>
          <cell r="AI19">
            <v>3.65</v>
          </cell>
          <cell r="AJ19">
            <v>2.33</v>
          </cell>
          <cell r="AK19">
            <v>4</v>
          </cell>
          <cell r="AL19">
            <v>0</v>
          </cell>
          <cell r="AM19">
            <v>4</v>
          </cell>
          <cell r="AN19">
            <v>2.33</v>
          </cell>
          <cell r="AO19">
            <v>4</v>
          </cell>
          <cell r="AP19">
            <v>4</v>
          </cell>
          <cell r="AQ19">
            <v>0</v>
          </cell>
          <cell r="AR19">
            <v>3.56</v>
          </cell>
          <cell r="AS19">
            <v>3.56</v>
          </cell>
          <cell r="AT19">
            <v>0</v>
          </cell>
          <cell r="AU19">
            <v>0</v>
          </cell>
          <cell r="AV19" t="str">
            <v>R</v>
          </cell>
          <cell r="AW19" t="str">
            <v>Giỏi</v>
          </cell>
          <cell r="AX19" t="str">
            <v>ĐỦ</v>
          </cell>
          <cell r="AY19">
            <v>2011</v>
          </cell>
          <cell r="AZ19" t="str">
            <v>Chính quy</v>
          </cell>
          <cell r="BA19" t="str">
            <v>CHÍNH QUY</v>
          </cell>
        </row>
        <row r="20">
          <cell r="B20">
            <v>152527296</v>
          </cell>
          <cell r="C20" t="str">
            <v>Đỗ Thị Thùy </v>
          </cell>
          <cell r="D20" t="str">
            <v>Duyên </v>
          </cell>
          <cell r="E20">
            <v>31811</v>
          </cell>
          <cell r="F20" t="str">
            <v>B15QNH</v>
          </cell>
          <cell r="G20" t="str">
            <v>Kinh tế</v>
          </cell>
          <cell r="H20" t="str">
            <v>Quảng Nam</v>
          </cell>
          <cell r="I20" t="str">
            <v>12508/251</v>
          </cell>
          <cell r="K20">
            <v>0</v>
          </cell>
          <cell r="L20">
            <v>0</v>
          </cell>
          <cell r="M20">
            <v>0</v>
          </cell>
          <cell r="N20">
            <v>4</v>
          </cell>
          <cell r="O20">
            <v>3.65</v>
          </cell>
          <cell r="P20">
            <v>2.65</v>
          </cell>
          <cell r="Q20">
            <v>0</v>
          </cell>
          <cell r="R20">
            <v>0</v>
          </cell>
          <cell r="S20">
            <v>4</v>
          </cell>
          <cell r="T20">
            <v>4</v>
          </cell>
          <cell r="U20">
            <v>2</v>
          </cell>
          <cell r="V20">
            <v>3.33</v>
          </cell>
          <cell r="W20">
            <v>0</v>
          </cell>
          <cell r="X20">
            <v>3.65</v>
          </cell>
          <cell r="Y20">
            <v>3.65</v>
          </cell>
          <cell r="Z20">
            <v>0</v>
          </cell>
          <cell r="AA20">
            <v>3.33</v>
          </cell>
          <cell r="AB20">
            <v>2.65</v>
          </cell>
          <cell r="AC20">
            <v>0</v>
          </cell>
          <cell r="AD20">
            <v>4</v>
          </cell>
          <cell r="AE20">
            <v>4</v>
          </cell>
          <cell r="AF20">
            <v>3.65</v>
          </cell>
          <cell r="AG20">
            <v>0</v>
          </cell>
          <cell r="AH20">
            <v>0</v>
          </cell>
          <cell r="AI20">
            <v>4</v>
          </cell>
          <cell r="AJ20">
            <v>3.33</v>
          </cell>
          <cell r="AK20">
            <v>4</v>
          </cell>
          <cell r="AL20">
            <v>0</v>
          </cell>
          <cell r="AM20">
            <v>3.65</v>
          </cell>
          <cell r="AN20">
            <v>2.65</v>
          </cell>
          <cell r="AO20">
            <v>4</v>
          </cell>
          <cell r="AP20">
            <v>4</v>
          </cell>
          <cell r="AQ20">
            <v>0</v>
          </cell>
          <cell r="AR20">
            <v>3.51</v>
          </cell>
          <cell r="AS20">
            <v>3.51</v>
          </cell>
          <cell r="AT20">
            <v>0</v>
          </cell>
          <cell r="AU20">
            <v>0</v>
          </cell>
          <cell r="AV20" t="str">
            <v>R</v>
          </cell>
          <cell r="AW20" t="str">
            <v>Giỏi</v>
          </cell>
          <cell r="AX20" t="str">
            <v>ĐỦ</v>
          </cell>
          <cell r="AY20">
            <v>2011</v>
          </cell>
          <cell r="AZ20" t="str">
            <v>Chính quy</v>
          </cell>
          <cell r="BA20" t="str">
            <v>CHÍNH QUY</v>
          </cell>
        </row>
        <row r="21">
          <cell r="B21">
            <v>152527297</v>
          </cell>
          <cell r="C21" t="str">
            <v>Nguyễn Thị Ngọc </v>
          </cell>
          <cell r="D21" t="str">
            <v>Duyên </v>
          </cell>
          <cell r="E21">
            <v>32415</v>
          </cell>
          <cell r="F21" t="str">
            <v>B15QNH</v>
          </cell>
          <cell r="G21" t="str">
            <v>Kinh tế</v>
          </cell>
          <cell r="H21" t="str">
            <v>Bình Định</v>
          </cell>
          <cell r="I21" t="str">
            <v>11789/236</v>
          </cell>
          <cell r="K21">
            <v>0</v>
          </cell>
          <cell r="L21">
            <v>0</v>
          </cell>
          <cell r="M21">
            <v>0</v>
          </cell>
          <cell r="N21">
            <v>3</v>
          </cell>
          <cell r="O21">
            <v>2.33</v>
          </cell>
          <cell r="P21">
            <v>2</v>
          </cell>
          <cell r="Q21">
            <v>0</v>
          </cell>
          <cell r="R21">
            <v>0</v>
          </cell>
          <cell r="S21">
            <v>3.65</v>
          </cell>
          <cell r="T21">
            <v>3</v>
          </cell>
          <cell r="U21">
            <v>2</v>
          </cell>
          <cell r="V21">
            <v>2.33</v>
          </cell>
          <cell r="W21">
            <v>0</v>
          </cell>
          <cell r="X21">
            <v>4</v>
          </cell>
          <cell r="Y21">
            <v>4</v>
          </cell>
          <cell r="Z21">
            <v>0</v>
          </cell>
          <cell r="AA21">
            <v>2</v>
          </cell>
          <cell r="AB21">
            <v>2.65</v>
          </cell>
          <cell r="AC21">
            <v>0</v>
          </cell>
          <cell r="AD21">
            <v>3.33</v>
          </cell>
          <cell r="AE21">
            <v>4</v>
          </cell>
          <cell r="AF21">
            <v>3</v>
          </cell>
          <cell r="AG21">
            <v>0</v>
          </cell>
          <cell r="AH21">
            <v>0</v>
          </cell>
          <cell r="AI21">
            <v>3</v>
          </cell>
          <cell r="AJ21">
            <v>2.65</v>
          </cell>
          <cell r="AK21">
            <v>3</v>
          </cell>
          <cell r="AL21">
            <v>0</v>
          </cell>
          <cell r="AM21">
            <v>4</v>
          </cell>
          <cell r="AN21">
            <v>2.33</v>
          </cell>
          <cell r="AO21">
            <v>4</v>
          </cell>
          <cell r="AP21">
            <v>4</v>
          </cell>
          <cell r="AQ21">
            <v>0</v>
          </cell>
          <cell r="AR21">
            <v>3.02</v>
          </cell>
          <cell r="AS21">
            <v>3.02</v>
          </cell>
          <cell r="AT21">
            <v>0</v>
          </cell>
          <cell r="AU21">
            <v>0</v>
          </cell>
          <cell r="AV21" t="str">
            <v>R</v>
          </cell>
          <cell r="AW21" t="str">
            <v>Khá</v>
          </cell>
          <cell r="AX21" t="str">
            <v>ĐỦ</v>
          </cell>
          <cell r="AY21">
            <v>2011</v>
          </cell>
          <cell r="AZ21" t="str">
            <v>Chính quy</v>
          </cell>
          <cell r="BA21" t="str">
            <v>CHÍNH QUY</v>
          </cell>
        </row>
        <row r="22">
          <cell r="B22">
            <v>152527304</v>
          </cell>
          <cell r="C22" t="str">
            <v>Hồ Thị Ngọc </v>
          </cell>
          <cell r="D22" t="str">
            <v>Hà</v>
          </cell>
          <cell r="E22">
            <v>32623</v>
          </cell>
          <cell r="F22" t="str">
            <v>B15QNH</v>
          </cell>
          <cell r="G22" t="str">
            <v>Kinh tế</v>
          </cell>
          <cell r="H22" t="str">
            <v>Quảng Trị</v>
          </cell>
          <cell r="I22" t="str">
            <v>11479/230</v>
          </cell>
          <cell r="K22">
            <v>0</v>
          </cell>
          <cell r="L22">
            <v>0</v>
          </cell>
          <cell r="M22">
            <v>0</v>
          </cell>
          <cell r="N22">
            <v>4</v>
          </cell>
          <cell r="O22">
            <v>2.65</v>
          </cell>
          <cell r="P22">
            <v>4</v>
          </cell>
          <cell r="Q22">
            <v>0</v>
          </cell>
          <cell r="R22">
            <v>0</v>
          </cell>
          <cell r="S22">
            <v>3.65</v>
          </cell>
          <cell r="T22">
            <v>4</v>
          </cell>
          <cell r="U22">
            <v>2.33</v>
          </cell>
          <cell r="V22">
            <v>2.65</v>
          </cell>
          <cell r="W22">
            <v>0</v>
          </cell>
          <cell r="X22">
            <v>3.65</v>
          </cell>
          <cell r="Y22">
            <v>3.65</v>
          </cell>
          <cell r="Z22">
            <v>0</v>
          </cell>
          <cell r="AA22">
            <v>2</v>
          </cell>
          <cell r="AB22">
            <v>2</v>
          </cell>
          <cell r="AC22">
            <v>0</v>
          </cell>
          <cell r="AD22">
            <v>3</v>
          </cell>
          <cell r="AE22">
            <v>3</v>
          </cell>
          <cell r="AF22">
            <v>3.33</v>
          </cell>
          <cell r="AG22">
            <v>0</v>
          </cell>
          <cell r="AH22">
            <v>0</v>
          </cell>
          <cell r="AI22">
            <v>3.33</v>
          </cell>
          <cell r="AJ22">
            <v>3.65</v>
          </cell>
          <cell r="AK22">
            <v>3.33</v>
          </cell>
          <cell r="AL22">
            <v>0</v>
          </cell>
          <cell r="AM22">
            <v>2.65</v>
          </cell>
          <cell r="AN22">
            <v>2.33</v>
          </cell>
          <cell r="AO22">
            <v>3.33</v>
          </cell>
          <cell r="AP22">
            <v>4</v>
          </cell>
          <cell r="AQ22">
            <v>0</v>
          </cell>
          <cell r="AR22">
            <v>3.15</v>
          </cell>
          <cell r="AS22">
            <v>3.15</v>
          </cell>
          <cell r="AT22">
            <v>0</v>
          </cell>
          <cell r="AU22">
            <v>0</v>
          </cell>
          <cell r="AV22" t="str">
            <v>R</v>
          </cell>
          <cell r="AW22" t="str">
            <v>Khá</v>
          </cell>
          <cell r="AX22" t="str">
            <v>ĐỦ</v>
          </cell>
          <cell r="AY22">
            <v>2011</v>
          </cell>
          <cell r="AZ22" t="str">
            <v>Chính quy</v>
          </cell>
          <cell r="BA22" t="str">
            <v>CHÍNH QUY</v>
          </cell>
        </row>
        <row r="23">
          <cell r="B23">
            <v>152527315</v>
          </cell>
          <cell r="C23" t="str">
            <v>Phan Thị Thanh</v>
          </cell>
          <cell r="D23" t="str">
            <v>Hiếu</v>
          </cell>
          <cell r="E23">
            <v>32721</v>
          </cell>
          <cell r="F23" t="str">
            <v>B15QNH</v>
          </cell>
          <cell r="G23" t="str">
            <v>Kinh tế</v>
          </cell>
          <cell r="H23" t="str">
            <v>Gia Lai</v>
          </cell>
          <cell r="I23" t="str">
            <v>11715/235</v>
          </cell>
          <cell r="K23">
            <v>0</v>
          </cell>
          <cell r="L23">
            <v>0</v>
          </cell>
          <cell r="M23">
            <v>0</v>
          </cell>
          <cell r="N23">
            <v>4</v>
          </cell>
          <cell r="O23">
            <v>1.65</v>
          </cell>
          <cell r="P23">
            <v>3.33</v>
          </cell>
          <cell r="Q23">
            <v>0</v>
          </cell>
          <cell r="R23">
            <v>0</v>
          </cell>
          <cell r="S23">
            <v>4</v>
          </cell>
          <cell r="T23">
            <v>4</v>
          </cell>
          <cell r="U23">
            <v>3.65</v>
          </cell>
          <cell r="V23">
            <v>2.65</v>
          </cell>
          <cell r="W23">
            <v>0</v>
          </cell>
          <cell r="X23">
            <v>4</v>
          </cell>
          <cell r="Y23">
            <v>3.65</v>
          </cell>
          <cell r="Z23">
            <v>0</v>
          </cell>
          <cell r="AA23">
            <v>3</v>
          </cell>
          <cell r="AB23">
            <v>3</v>
          </cell>
          <cell r="AC23">
            <v>0</v>
          </cell>
          <cell r="AD23">
            <v>3.65</v>
          </cell>
          <cell r="AE23">
            <v>3.65</v>
          </cell>
          <cell r="AF23">
            <v>3</v>
          </cell>
          <cell r="AG23">
            <v>0</v>
          </cell>
          <cell r="AH23">
            <v>0</v>
          </cell>
          <cell r="AI23">
            <v>3.33</v>
          </cell>
          <cell r="AJ23">
            <v>3.33</v>
          </cell>
          <cell r="AK23">
            <v>4</v>
          </cell>
          <cell r="AL23">
            <v>0</v>
          </cell>
          <cell r="AM23">
            <v>4</v>
          </cell>
          <cell r="AN23">
            <v>2.65</v>
          </cell>
          <cell r="AO23">
            <v>2</v>
          </cell>
          <cell r="AP23">
            <v>4</v>
          </cell>
          <cell r="AQ23">
            <v>0</v>
          </cell>
          <cell r="AR23">
            <v>3.36</v>
          </cell>
          <cell r="AS23">
            <v>3.36</v>
          </cell>
          <cell r="AT23">
            <v>0</v>
          </cell>
          <cell r="AU23">
            <v>0</v>
          </cell>
          <cell r="AV23" t="str">
            <v>R</v>
          </cell>
          <cell r="AW23" t="str">
            <v>Giỏi</v>
          </cell>
          <cell r="AX23" t="str">
            <v>ĐỦ</v>
          </cell>
          <cell r="AY23">
            <v>2011</v>
          </cell>
          <cell r="AZ23" t="str">
            <v>Chính quy</v>
          </cell>
          <cell r="BA23" t="str">
            <v>CHÍNH QUY</v>
          </cell>
        </row>
        <row r="24">
          <cell r="B24">
            <v>152527316</v>
          </cell>
          <cell r="C24" t="str">
            <v>Nguyễn Thị Thu</v>
          </cell>
          <cell r="D24" t="str">
            <v>Hoài</v>
          </cell>
          <cell r="E24">
            <v>32504</v>
          </cell>
          <cell r="F24" t="str">
            <v>B15QNH</v>
          </cell>
          <cell r="G24" t="str">
            <v>Kinh tế</v>
          </cell>
          <cell r="H24" t="str">
            <v>Nghệ An</v>
          </cell>
          <cell r="I24" t="str">
            <v>10118/203</v>
          </cell>
          <cell r="K24">
            <v>0</v>
          </cell>
          <cell r="L24">
            <v>0</v>
          </cell>
          <cell r="M24">
            <v>0</v>
          </cell>
          <cell r="N24">
            <v>2.33</v>
          </cell>
          <cell r="O24">
            <v>3.33</v>
          </cell>
          <cell r="P24">
            <v>1.65</v>
          </cell>
          <cell r="Q24">
            <v>0</v>
          </cell>
          <cell r="R24">
            <v>0</v>
          </cell>
          <cell r="S24">
            <v>3</v>
          </cell>
          <cell r="T24">
            <v>1.65</v>
          </cell>
          <cell r="U24">
            <v>1.65</v>
          </cell>
          <cell r="V24">
            <v>1</v>
          </cell>
          <cell r="W24">
            <v>0</v>
          </cell>
          <cell r="X24">
            <v>3</v>
          </cell>
          <cell r="Y24">
            <v>2.65</v>
          </cell>
          <cell r="Z24">
            <v>0</v>
          </cell>
          <cell r="AA24">
            <v>2.33</v>
          </cell>
          <cell r="AB24">
            <v>2.65</v>
          </cell>
          <cell r="AC24">
            <v>0</v>
          </cell>
          <cell r="AD24">
            <v>2.33</v>
          </cell>
          <cell r="AE24">
            <v>2.65</v>
          </cell>
          <cell r="AF24">
            <v>2</v>
          </cell>
          <cell r="AG24">
            <v>0</v>
          </cell>
          <cell r="AH24">
            <v>0</v>
          </cell>
          <cell r="AI24">
            <v>2.33</v>
          </cell>
          <cell r="AJ24">
            <v>2.33</v>
          </cell>
          <cell r="AK24">
            <v>3.65</v>
          </cell>
          <cell r="AL24">
            <v>0</v>
          </cell>
          <cell r="AM24">
            <v>3</v>
          </cell>
          <cell r="AN24">
            <v>2.65</v>
          </cell>
          <cell r="AO24">
            <v>2.65</v>
          </cell>
          <cell r="AP24">
            <v>3</v>
          </cell>
          <cell r="AQ24">
            <v>0</v>
          </cell>
          <cell r="AR24">
            <v>2.45</v>
          </cell>
          <cell r="AS24">
            <v>2.45</v>
          </cell>
          <cell r="AT24">
            <v>0</v>
          </cell>
          <cell r="AU24">
            <v>0</v>
          </cell>
          <cell r="AV24" t="str">
            <v>R</v>
          </cell>
          <cell r="AW24" t="str">
            <v>Trung Bình</v>
          </cell>
          <cell r="AX24" t="str">
            <v>ĐỦ</v>
          </cell>
          <cell r="AY24">
            <v>2011</v>
          </cell>
          <cell r="AZ24" t="str">
            <v>Chính quy</v>
          </cell>
          <cell r="BA24" t="str">
            <v>CHÍNH QUY</v>
          </cell>
        </row>
        <row r="25">
          <cell r="B25">
            <v>152527325</v>
          </cell>
          <cell r="C25" t="str">
            <v>Lê Thị</v>
          </cell>
          <cell r="D25" t="str">
            <v>Huyền </v>
          </cell>
          <cell r="E25">
            <v>32797</v>
          </cell>
          <cell r="F25" t="str">
            <v>B15QNH</v>
          </cell>
          <cell r="G25" t="str">
            <v>Kinh tế</v>
          </cell>
          <cell r="H25" t="str">
            <v>Quảng Bình</v>
          </cell>
          <cell r="I25" t="str">
            <v>11687/234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3.33</v>
          </cell>
          <cell r="P25">
            <v>2</v>
          </cell>
          <cell r="Q25">
            <v>0</v>
          </cell>
          <cell r="R25">
            <v>0</v>
          </cell>
          <cell r="S25">
            <v>3.65</v>
          </cell>
          <cell r="T25">
            <v>4</v>
          </cell>
          <cell r="U25">
            <v>3.33</v>
          </cell>
          <cell r="V25">
            <v>3</v>
          </cell>
          <cell r="W25">
            <v>0</v>
          </cell>
          <cell r="X25">
            <v>3.65</v>
          </cell>
          <cell r="Y25">
            <v>3.65</v>
          </cell>
          <cell r="Z25">
            <v>0</v>
          </cell>
          <cell r="AA25">
            <v>2.65</v>
          </cell>
          <cell r="AB25">
            <v>2.33</v>
          </cell>
          <cell r="AC25">
            <v>0</v>
          </cell>
          <cell r="AD25">
            <v>3</v>
          </cell>
          <cell r="AE25">
            <v>3</v>
          </cell>
          <cell r="AF25">
            <v>3</v>
          </cell>
          <cell r="AG25">
            <v>0</v>
          </cell>
          <cell r="AH25">
            <v>0</v>
          </cell>
          <cell r="AI25">
            <v>3.33</v>
          </cell>
          <cell r="AJ25">
            <v>3.65</v>
          </cell>
          <cell r="AK25">
            <v>3.65</v>
          </cell>
          <cell r="AL25">
            <v>0</v>
          </cell>
          <cell r="AM25">
            <v>4</v>
          </cell>
          <cell r="AN25">
            <v>2.33</v>
          </cell>
          <cell r="AO25">
            <v>1.65</v>
          </cell>
          <cell r="AP25">
            <v>4</v>
          </cell>
          <cell r="AQ25">
            <v>0</v>
          </cell>
          <cell r="AR25">
            <v>3.21</v>
          </cell>
          <cell r="AS25">
            <v>3.21</v>
          </cell>
          <cell r="AT25">
            <v>0</v>
          </cell>
          <cell r="AU25">
            <v>0</v>
          </cell>
          <cell r="AV25" t="str">
            <v>R</v>
          </cell>
          <cell r="AW25" t="str">
            <v>Giỏi</v>
          </cell>
          <cell r="AX25" t="str">
            <v>ĐỦ</v>
          </cell>
          <cell r="AY25">
            <v>2011</v>
          </cell>
          <cell r="AZ25" t="str">
            <v>Chính quy</v>
          </cell>
          <cell r="BA25" t="str">
            <v>CHÍNH QUY</v>
          </cell>
        </row>
        <row r="26">
          <cell r="B26">
            <v>152527339</v>
          </cell>
          <cell r="C26" t="str">
            <v>Trần Thị Minh </v>
          </cell>
          <cell r="D26" t="str">
            <v>Lệ</v>
          </cell>
          <cell r="E26">
            <v>32616</v>
          </cell>
          <cell r="F26" t="str">
            <v>B15QNH</v>
          </cell>
          <cell r="G26" t="str">
            <v>Kinh tế</v>
          </cell>
          <cell r="H26" t="str">
            <v>Quảng Bình</v>
          </cell>
          <cell r="I26" t="str">
            <v>10284/206</v>
          </cell>
          <cell r="K26">
            <v>0</v>
          </cell>
          <cell r="L26">
            <v>0</v>
          </cell>
          <cell r="M26">
            <v>0</v>
          </cell>
          <cell r="N26">
            <v>4</v>
          </cell>
          <cell r="O26">
            <v>3</v>
          </cell>
          <cell r="P26">
            <v>4</v>
          </cell>
          <cell r="Q26">
            <v>0</v>
          </cell>
          <cell r="R26">
            <v>0</v>
          </cell>
          <cell r="S26">
            <v>4</v>
          </cell>
          <cell r="T26">
            <v>3.65</v>
          </cell>
          <cell r="U26">
            <v>3</v>
          </cell>
          <cell r="V26">
            <v>3.65</v>
          </cell>
          <cell r="W26">
            <v>0</v>
          </cell>
          <cell r="X26">
            <v>4</v>
          </cell>
          <cell r="Y26">
            <v>4</v>
          </cell>
          <cell r="Z26">
            <v>0</v>
          </cell>
          <cell r="AA26">
            <v>3.65</v>
          </cell>
          <cell r="AB26">
            <v>3.33</v>
          </cell>
          <cell r="AC26">
            <v>0</v>
          </cell>
          <cell r="AD26">
            <v>3.33</v>
          </cell>
          <cell r="AE26">
            <v>4</v>
          </cell>
          <cell r="AF26">
            <v>3.33</v>
          </cell>
          <cell r="AG26">
            <v>0</v>
          </cell>
          <cell r="AH26">
            <v>0</v>
          </cell>
          <cell r="AI26">
            <v>3.65</v>
          </cell>
          <cell r="AJ26">
            <v>4</v>
          </cell>
          <cell r="AK26">
            <v>3.33</v>
          </cell>
          <cell r="AL26">
            <v>0</v>
          </cell>
          <cell r="AM26">
            <v>4</v>
          </cell>
          <cell r="AN26">
            <v>3</v>
          </cell>
          <cell r="AO26">
            <v>3.65</v>
          </cell>
          <cell r="AP26">
            <v>4</v>
          </cell>
          <cell r="AQ26">
            <v>0</v>
          </cell>
          <cell r="AR26">
            <v>3.64</v>
          </cell>
          <cell r="AS26">
            <v>3.64</v>
          </cell>
          <cell r="AT26">
            <v>0</v>
          </cell>
          <cell r="AU26">
            <v>0</v>
          </cell>
          <cell r="AV26" t="str">
            <v>R</v>
          </cell>
          <cell r="AW26" t="str">
            <v>Xuất Sắc</v>
          </cell>
          <cell r="AX26" t="str">
            <v>ĐỦ</v>
          </cell>
          <cell r="AY26">
            <v>2011</v>
          </cell>
          <cell r="AZ26" t="str">
            <v>Chính quy</v>
          </cell>
          <cell r="BA26" t="str">
            <v>CHÍNH QUY</v>
          </cell>
        </row>
        <row r="27">
          <cell r="B27">
            <v>152527343</v>
          </cell>
          <cell r="C27" t="str">
            <v>Phạm Thị Ngọc</v>
          </cell>
          <cell r="D27" t="str">
            <v>Linh</v>
          </cell>
          <cell r="E27">
            <v>31778</v>
          </cell>
          <cell r="F27" t="str">
            <v>B15QNH</v>
          </cell>
          <cell r="G27" t="str">
            <v>Kinh tế</v>
          </cell>
          <cell r="H27" t="str">
            <v>Đăk Lăk</v>
          </cell>
          <cell r="I27" t="str">
            <v>11417/229</v>
          </cell>
          <cell r="K27">
            <v>0</v>
          </cell>
          <cell r="L27">
            <v>0</v>
          </cell>
          <cell r="M27">
            <v>0</v>
          </cell>
          <cell r="N27">
            <v>3</v>
          </cell>
          <cell r="O27">
            <v>4</v>
          </cell>
          <cell r="P27">
            <v>3</v>
          </cell>
          <cell r="Q27">
            <v>0</v>
          </cell>
          <cell r="R27">
            <v>0</v>
          </cell>
          <cell r="S27">
            <v>3.65</v>
          </cell>
          <cell r="T27">
            <v>4</v>
          </cell>
          <cell r="U27">
            <v>1.65</v>
          </cell>
          <cell r="V27">
            <v>2.33</v>
          </cell>
          <cell r="W27">
            <v>0</v>
          </cell>
          <cell r="X27">
            <v>4</v>
          </cell>
          <cell r="Y27">
            <v>3.65</v>
          </cell>
          <cell r="Z27">
            <v>0</v>
          </cell>
          <cell r="AA27">
            <v>2.65</v>
          </cell>
          <cell r="AB27">
            <v>2.65</v>
          </cell>
          <cell r="AC27">
            <v>0</v>
          </cell>
          <cell r="AD27">
            <v>3.33</v>
          </cell>
          <cell r="AE27">
            <v>3.65</v>
          </cell>
          <cell r="AF27">
            <v>3</v>
          </cell>
          <cell r="AG27">
            <v>0</v>
          </cell>
          <cell r="AH27">
            <v>0</v>
          </cell>
          <cell r="AI27">
            <v>3.65</v>
          </cell>
          <cell r="AJ27">
            <v>2.33</v>
          </cell>
          <cell r="AK27">
            <v>3.65</v>
          </cell>
          <cell r="AL27">
            <v>0</v>
          </cell>
          <cell r="AM27">
            <v>4</v>
          </cell>
          <cell r="AN27">
            <v>2.33</v>
          </cell>
          <cell r="AO27">
            <v>3.33</v>
          </cell>
          <cell r="AP27">
            <v>3.65</v>
          </cell>
          <cell r="AQ27">
            <v>0</v>
          </cell>
          <cell r="AR27">
            <v>3.23</v>
          </cell>
          <cell r="AS27">
            <v>3.23</v>
          </cell>
          <cell r="AT27">
            <v>0</v>
          </cell>
          <cell r="AU27">
            <v>0</v>
          </cell>
          <cell r="AV27" t="str">
            <v>R</v>
          </cell>
          <cell r="AW27" t="str">
            <v>Giỏi</v>
          </cell>
          <cell r="AX27" t="str">
            <v>ĐỦ</v>
          </cell>
          <cell r="AY27">
            <v>41122</v>
          </cell>
          <cell r="AZ27" t="str">
            <v>Chính quy</v>
          </cell>
          <cell r="BA27" t="str">
            <v>CHÍNH QUY</v>
          </cell>
        </row>
        <row r="28">
          <cell r="B28">
            <v>152527345</v>
          </cell>
          <cell r="C28" t="str">
            <v>Phan Thị Thùy</v>
          </cell>
          <cell r="D28" t="str">
            <v>Linh</v>
          </cell>
          <cell r="E28">
            <v>32828</v>
          </cell>
          <cell r="F28" t="str">
            <v>B15QNH</v>
          </cell>
          <cell r="G28" t="str">
            <v>Kinh tế</v>
          </cell>
          <cell r="H28" t="str">
            <v>Bình Định</v>
          </cell>
          <cell r="I28" t="str">
            <v>10716/215</v>
          </cell>
          <cell r="K28">
            <v>0</v>
          </cell>
          <cell r="L28">
            <v>0</v>
          </cell>
          <cell r="M28">
            <v>0</v>
          </cell>
          <cell r="N28">
            <v>3.65</v>
          </cell>
          <cell r="O28">
            <v>3</v>
          </cell>
          <cell r="P28">
            <v>1.65</v>
          </cell>
          <cell r="Q28">
            <v>0</v>
          </cell>
          <cell r="R28">
            <v>0</v>
          </cell>
          <cell r="S28">
            <v>3.65</v>
          </cell>
          <cell r="T28">
            <v>4</v>
          </cell>
          <cell r="U28">
            <v>3.33</v>
          </cell>
          <cell r="V28">
            <v>2.33</v>
          </cell>
          <cell r="W28">
            <v>0</v>
          </cell>
          <cell r="X28">
            <v>3</v>
          </cell>
          <cell r="Y28">
            <v>3.65</v>
          </cell>
          <cell r="Z28">
            <v>0</v>
          </cell>
          <cell r="AA28">
            <v>2.65</v>
          </cell>
          <cell r="AB28">
            <v>1.65</v>
          </cell>
          <cell r="AC28">
            <v>0</v>
          </cell>
          <cell r="AD28">
            <v>2.65</v>
          </cell>
          <cell r="AE28">
            <v>3</v>
          </cell>
          <cell r="AF28">
            <v>2.33</v>
          </cell>
          <cell r="AG28">
            <v>0</v>
          </cell>
          <cell r="AH28">
            <v>0</v>
          </cell>
          <cell r="AI28">
            <v>2.65</v>
          </cell>
          <cell r="AJ28">
            <v>3.33</v>
          </cell>
          <cell r="AK28">
            <v>3.33</v>
          </cell>
          <cell r="AL28">
            <v>0</v>
          </cell>
          <cell r="AM28">
            <v>4</v>
          </cell>
          <cell r="AN28">
            <v>3.33</v>
          </cell>
          <cell r="AO28">
            <v>2.33</v>
          </cell>
          <cell r="AP28">
            <v>4</v>
          </cell>
          <cell r="AQ28">
            <v>0</v>
          </cell>
          <cell r="AR28">
            <v>3.04</v>
          </cell>
          <cell r="AS28">
            <v>3.04</v>
          </cell>
          <cell r="AT28">
            <v>0</v>
          </cell>
          <cell r="AU28">
            <v>0</v>
          </cell>
          <cell r="AV28" t="str">
            <v>R</v>
          </cell>
          <cell r="AW28" t="str">
            <v>Khá</v>
          </cell>
          <cell r="AX28" t="str">
            <v>ĐỦ</v>
          </cell>
          <cell r="AY28">
            <v>2011</v>
          </cell>
          <cell r="AZ28" t="str">
            <v>Chính quy</v>
          </cell>
          <cell r="BA28" t="str">
            <v>CHÍNH QUY</v>
          </cell>
        </row>
        <row r="29">
          <cell r="B29">
            <v>152527358</v>
          </cell>
          <cell r="C29" t="str">
            <v>Huỳnh Thị Kiều</v>
          </cell>
          <cell r="D29" t="str">
            <v>Nga</v>
          </cell>
          <cell r="E29">
            <v>32020</v>
          </cell>
          <cell r="F29" t="str">
            <v>B15QNH</v>
          </cell>
          <cell r="G29" t="str">
            <v>Kinh tế</v>
          </cell>
          <cell r="H29" t="str">
            <v>Đà Nẵng</v>
          </cell>
          <cell r="I29" t="str">
            <v>10340/207</v>
          </cell>
          <cell r="K29">
            <v>0</v>
          </cell>
          <cell r="L29">
            <v>0</v>
          </cell>
          <cell r="M29">
            <v>0</v>
          </cell>
          <cell r="N29">
            <v>4</v>
          </cell>
          <cell r="O29">
            <v>3.33</v>
          </cell>
          <cell r="P29">
            <v>2.65</v>
          </cell>
          <cell r="Q29">
            <v>0</v>
          </cell>
          <cell r="R29">
            <v>0</v>
          </cell>
          <cell r="S29">
            <v>3.65</v>
          </cell>
          <cell r="T29">
            <v>4</v>
          </cell>
          <cell r="U29">
            <v>2.65</v>
          </cell>
          <cell r="V29">
            <v>2.65</v>
          </cell>
          <cell r="W29">
            <v>0</v>
          </cell>
          <cell r="X29">
            <v>4</v>
          </cell>
          <cell r="Y29">
            <v>3.65</v>
          </cell>
          <cell r="Z29">
            <v>0</v>
          </cell>
          <cell r="AA29">
            <v>3.65</v>
          </cell>
          <cell r="AB29">
            <v>2.33</v>
          </cell>
          <cell r="AC29">
            <v>0</v>
          </cell>
          <cell r="AD29">
            <v>3.33</v>
          </cell>
          <cell r="AE29">
            <v>3.65</v>
          </cell>
          <cell r="AF29">
            <v>3</v>
          </cell>
          <cell r="AG29">
            <v>0</v>
          </cell>
          <cell r="AH29">
            <v>0</v>
          </cell>
          <cell r="AI29">
            <v>3.65</v>
          </cell>
          <cell r="AJ29">
            <v>3</v>
          </cell>
          <cell r="AK29">
            <v>3</v>
          </cell>
          <cell r="AL29">
            <v>0</v>
          </cell>
          <cell r="AM29">
            <v>3.65</v>
          </cell>
          <cell r="AN29">
            <v>3.33</v>
          </cell>
          <cell r="AO29">
            <v>3</v>
          </cell>
          <cell r="AP29">
            <v>4</v>
          </cell>
          <cell r="AQ29">
            <v>0</v>
          </cell>
          <cell r="AR29">
            <v>3.35</v>
          </cell>
          <cell r="AS29">
            <v>3.35</v>
          </cell>
          <cell r="AT29">
            <v>0</v>
          </cell>
          <cell r="AU29">
            <v>0</v>
          </cell>
          <cell r="AV29" t="str">
            <v>R</v>
          </cell>
          <cell r="AW29" t="str">
            <v>Giỏi</v>
          </cell>
          <cell r="AX29" t="str">
            <v>ĐỦ</v>
          </cell>
          <cell r="AY29">
            <v>2011</v>
          </cell>
          <cell r="AZ29" t="str">
            <v>Chính quy</v>
          </cell>
          <cell r="BA29" t="str">
            <v>CHÍNH QUY</v>
          </cell>
        </row>
        <row r="30">
          <cell r="B30">
            <v>152527359</v>
          </cell>
          <cell r="C30" t="str">
            <v>Trần Thị Hằng</v>
          </cell>
          <cell r="D30" t="str">
            <v>Nga</v>
          </cell>
          <cell r="E30">
            <v>32274</v>
          </cell>
          <cell r="F30" t="str">
            <v>B15QNH</v>
          </cell>
          <cell r="G30" t="str">
            <v>Kinh tế</v>
          </cell>
          <cell r="H30" t="str">
            <v>Quảng Nam</v>
          </cell>
          <cell r="I30" t="str">
            <v>11478/230</v>
          </cell>
          <cell r="K30">
            <v>0</v>
          </cell>
          <cell r="L30">
            <v>0</v>
          </cell>
          <cell r="M30">
            <v>0</v>
          </cell>
          <cell r="N30">
            <v>4</v>
          </cell>
          <cell r="O30">
            <v>3.33</v>
          </cell>
          <cell r="P30">
            <v>3.33</v>
          </cell>
          <cell r="Q30">
            <v>0</v>
          </cell>
          <cell r="R30">
            <v>0</v>
          </cell>
          <cell r="S30">
            <v>3.65</v>
          </cell>
          <cell r="T30">
            <v>4</v>
          </cell>
          <cell r="U30">
            <v>3.65</v>
          </cell>
          <cell r="V30">
            <v>2.65</v>
          </cell>
          <cell r="W30">
            <v>0</v>
          </cell>
          <cell r="X30">
            <v>3.65</v>
          </cell>
          <cell r="Y30">
            <v>3.65</v>
          </cell>
          <cell r="Z30">
            <v>0</v>
          </cell>
          <cell r="AA30">
            <v>3.33</v>
          </cell>
          <cell r="AB30">
            <v>2.33</v>
          </cell>
          <cell r="AC30">
            <v>0</v>
          </cell>
          <cell r="AD30">
            <v>4</v>
          </cell>
          <cell r="AE30">
            <v>3.65</v>
          </cell>
          <cell r="AF30">
            <v>3.33</v>
          </cell>
          <cell r="AG30">
            <v>0</v>
          </cell>
          <cell r="AH30">
            <v>0</v>
          </cell>
          <cell r="AI30">
            <v>3.65</v>
          </cell>
          <cell r="AJ30">
            <v>3.33</v>
          </cell>
          <cell r="AK30">
            <v>3.33</v>
          </cell>
          <cell r="AL30">
            <v>0</v>
          </cell>
          <cell r="AM30">
            <v>3.65</v>
          </cell>
          <cell r="AN30">
            <v>2.65</v>
          </cell>
          <cell r="AO30">
            <v>3.65</v>
          </cell>
          <cell r="AP30">
            <v>4</v>
          </cell>
          <cell r="AQ30">
            <v>0</v>
          </cell>
          <cell r="AR30">
            <v>3.49</v>
          </cell>
          <cell r="AS30">
            <v>3.49</v>
          </cell>
          <cell r="AT30">
            <v>0</v>
          </cell>
          <cell r="AU30">
            <v>0</v>
          </cell>
          <cell r="AV30" t="str">
            <v>R</v>
          </cell>
          <cell r="AW30" t="str">
            <v>Giỏi</v>
          </cell>
          <cell r="AX30" t="str">
            <v>ĐỦ</v>
          </cell>
          <cell r="AY30">
            <v>2011</v>
          </cell>
          <cell r="AZ30" t="str">
            <v>Chính quy</v>
          </cell>
          <cell r="BA30" t="str">
            <v>CHÍNH QUY</v>
          </cell>
        </row>
        <row r="31">
          <cell r="B31">
            <v>152527362</v>
          </cell>
          <cell r="C31" t="str">
            <v>Ngô Thị Thu </v>
          </cell>
          <cell r="D31" t="str">
            <v>Ngân</v>
          </cell>
          <cell r="E31">
            <v>29715</v>
          </cell>
          <cell r="F31" t="str">
            <v>B15QNH</v>
          </cell>
          <cell r="G31" t="str">
            <v>Kinh tế</v>
          </cell>
          <cell r="H31" t="str">
            <v>Đà Nẵng</v>
          </cell>
          <cell r="I31" t="str">
            <v>12773/256</v>
          </cell>
          <cell r="K31">
            <v>0</v>
          </cell>
          <cell r="L31">
            <v>0</v>
          </cell>
          <cell r="M31">
            <v>0</v>
          </cell>
          <cell r="N31">
            <v>3.65</v>
          </cell>
          <cell r="O31">
            <v>3</v>
          </cell>
          <cell r="P31">
            <v>2.65</v>
          </cell>
          <cell r="Q31">
            <v>0</v>
          </cell>
          <cell r="R31">
            <v>0</v>
          </cell>
          <cell r="S31">
            <v>3.33</v>
          </cell>
          <cell r="T31">
            <v>4</v>
          </cell>
          <cell r="U31">
            <v>2.65</v>
          </cell>
          <cell r="V31">
            <v>3</v>
          </cell>
          <cell r="W31">
            <v>0</v>
          </cell>
          <cell r="X31">
            <v>3.33</v>
          </cell>
          <cell r="Y31">
            <v>3.33</v>
          </cell>
          <cell r="Z31">
            <v>0</v>
          </cell>
          <cell r="AA31">
            <v>2.65</v>
          </cell>
          <cell r="AB31">
            <v>1.65</v>
          </cell>
          <cell r="AC31">
            <v>0</v>
          </cell>
          <cell r="AD31">
            <v>2</v>
          </cell>
          <cell r="AE31">
            <v>4</v>
          </cell>
          <cell r="AF31">
            <v>3</v>
          </cell>
          <cell r="AG31">
            <v>0</v>
          </cell>
          <cell r="AH31">
            <v>0</v>
          </cell>
          <cell r="AI31">
            <v>4</v>
          </cell>
          <cell r="AJ31">
            <v>3.33</v>
          </cell>
          <cell r="AK31">
            <v>3.33</v>
          </cell>
          <cell r="AL31">
            <v>0</v>
          </cell>
          <cell r="AM31">
            <v>3.33</v>
          </cell>
          <cell r="AN31">
            <v>4</v>
          </cell>
          <cell r="AO31">
            <v>3</v>
          </cell>
          <cell r="AP31">
            <v>4</v>
          </cell>
          <cell r="AQ31">
            <v>0</v>
          </cell>
          <cell r="AR31">
            <v>3.16</v>
          </cell>
          <cell r="AS31">
            <v>3.16</v>
          </cell>
          <cell r="AT31">
            <v>0</v>
          </cell>
          <cell r="AU31">
            <v>0</v>
          </cell>
          <cell r="AV31" t="str">
            <v>R</v>
          </cell>
          <cell r="AW31" t="str">
            <v>Khá</v>
          </cell>
          <cell r="AX31" t="str">
            <v>ĐỦ</v>
          </cell>
          <cell r="AY31">
            <v>2011</v>
          </cell>
          <cell r="AZ31" t="str">
            <v>Chính quy</v>
          </cell>
          <cell r="BA31" t="str">
            <v>CHÍNH QUY</v>
          </cell>
        </row>
        <row r="32">
          <cell r="B32">
            <v>152527371</v>
          </cell>
          <cell r="C32" t="str">
            <v>Phan Nữ Trà </v>
          </cell>
          <cell r="D32" t="str">
            <v>Nhi</v>
          </cell>
          <cell r="E32">
            <v>32827</v>
          </cell>
          <cell r="F32" t="str">
            <v>B15QNH</v>
          </cell>
          <cell r="G32" t="str">
            <v>Kinh tế</v>
          </cell>
          <cell r="H32" t="str">
            <v>Quảng Trị</v>
          </cell>
          <cell r="I32" t="str">
            <v>11697/234</v>
          </cell>
          <cell r="K32">
            <v>0</v>
          </cell>
          <cell r="L32">
            <v>0</v>
          </cell>
          <cell r="M32">
            <v>0</v>
          </cell>
          <cell r="N32">
            <v>3.65</v>
          </cell>
          <cell r="O32">
            <v>2.65</v>
          </cell>
          <cell r="P32">
            <v>3</v>
          </cell>
          <cell r="Q32">
            <v>0</v>
          </cell>
          <cell r="R32">
            <v>0</v>
          </cell>
          <cell r="S32">
            <v>3</v>
          </cell>
          <cell r="T32">
            <v>4</v>
          </cell>
          <cell r="U32">
            <v>3.33</v>
          </cell>
          <cell r="V32">
            <v>2.65</v>
          </cell>
          <cell r="W32">
            <v>0</v>
          </cell>
          <cell r="X32">
            <v>4</v>
          </cell>
          <cell r="Y32">
            <v>4</v>
          </cell>
          <cell r="Z32">
            <v>0</v>
          </cell>
          <cell r="AA32">
            <v>3</v>
          </cell>
          <cell r="AB32">
            <v>1.65</v>
          </cell>
          <cell r="AC32">
            <v>0</v>
          </cell>
          <cell r="AD32">
            <v>3.33</v>
          </cell>
          <cell r="AE32">
            <v>3.65</v>
          </cell>
          <cell r="AF32">
            <v>2</v>
          </cell>
          <cell r="AG32">
            <v>0</v>
          </cell>
          <cell r="AH32">
            <v>0</v>
          </cell>
          <cell r="AI32">
            <v>3.65</v>
          </cell>
          <cell r="AJ32">
            <v>3.65</v>
          </cell>
          <cell r="AK32">
            <v>3.65</v>
          </cell>
          <cell r="AL32">
            <v>0</v>
          </cell>
          <cell r="AM32">
            <v>3.65</v>
          </cell>
          <cell r="AN32">
            <v>2.33</v>
          </cell>
          <cell r="AO32">
            <v>1.65</v>
          </cell>
          <cell r="AP32">
            <v>4</v>
          </cell>
          <cell r="AQ32">
            <v>0</v>
          </cell>
          <cell r="AR32">
            <v>3.2</v>
          </cell>
          <cell r="AS32">
            <v>3.2</v>
          </cell>
          <cell r="AT32">
            <v>0</v>
          </cell>
          <cell r="AU32">
            <v>0</v>
          </cell>
          <cell r="AV32" t="str">
            <v>R</v>
          </cell>
          <cell r="AW32" t="str">
            <v>Giỏi</v>
          </cell>
          <cell r="AX32" t="str">
            <v>ĐỦ</v>
          </cell>
          <cell r="AY32">
            <v>2011</v>
          </cell>
          <cell r="AZ32" t="str">
            <v>Chính quy</v>
          </cell>
          <cell r="BA32" t="str">
            <v>CHÍNH QUY</v>
          </cell>
        </row>
        <row r="33">
          <cell r="B33">
            <v>152527378</v>
          </cell>
          <cell r="C33" t="str">
            <v>Trần Thị Kim </v>
          </cell>
          <cell r="D33" t="str">
            <v>Oanh</v>
          </cell>
          <cell r="E33">
            <v>31487</v>
          </cell>
          <cell r="F33" t="str">
            <v>B15QNH</v>
          </cell>
          <cell r="G33" t="str">
            <v>Kinh tế</v>
          </cell>
          <cell r="H33" t="str">
            <v>Quảng Bình</v>
          </cell>
          <cell r="I33" t="str">
            <v>10339/227</v>
          </cell>
          <cell r="K33">
            <v>0</v>
          </cell>
          <cell r="L33">
            <v>0</v>
          </cell>
          <cell r="M33">
            <v>0</v>
          </cell>
          <cell r="N33">
            <v>4</v>
          </cell>
          <cell r="O33">
            <v>3</v>
          </cell>
          <cell r="P33">
            <v>2.33</v>
          </cell>
          <cell r="Q33">
            <v>0</v>
          </cell>
          <cell r="R33">
            <v>0</v>
          </cell>
          <cell r="S33">
            <v>3.65</v>
          </cell>
          <cell r="T33">
            <v>4</v>
          </cell>
          <cell r="U33">
            <v>4</v>
          </cell>
          <cell r="V33">
            <v>3</v>
          </cell>
          <cell r="W33">
            <v>0</v>
          </cell>
          <cell r="X33">
            <v>4</v>
          </cell>
          <cell r="Y33">
            <v>3.65</v>
          </cell>
          <cell r="Z33">
            <v>0</v>
          </cell>
          <cell r="AA33">
            <v>2</v>
          </cell>
          <cell r="AB33">
            <v>2.65</v>
          </cell>
          <cell r="AC33">
            <v>0</v>
          </cell>
          <cell r="AD33">
            <v>2.33</v>
          </cell>
          <cell r="AE33">
            <v>3.65</v>
          </cell>
          <cell r="AF33">
            <v>2.33</v>
          </cell>
          <cell r="AG33">
            <v>0</v>
          </cell>
          <cell r="AH33">
            <v>0</v>
          </cell>
          <cell r="AI33">
            <v>3</v>
          </cell>
          <cell r="AJ33">
            <v>3</v>
          </cell>
          <cell r="AK33">
            <v>3.65</v>
          </cell>
          <cell r="AL33">
            <v>0</v>
          </cell>
          <cell r="AM33">
            <v>3.65</v>
          </cell>
          <cell r="AN33">
            <v>2</v>
          </cell>
          <cell r="AO33">
            <v>3</v>
          </cell>
          <cell r="AP33">
            <v>2.33</v>
          </cell>
          <cell r="AQ33">
            <v>0</v>
          </cell>
          <cell r="AR33">
            <v>3.11</v>
          </cell>
          <cell r="AS33">
            <v>3.11</v>
          </cell>
          <cell r="AT33">
            <v>0</v>
          </cell>
          <cell r="AU33">
            <v>0</v>
          </cell>
          <cell r="AV33" t="str">
            <v>R</v>
          </cell>
          <cell r="AW33" t="str">
            <v>Khá</v>
          </cell>
          <cell r="AX33" t="str">
            <v>ĐỦ</v>
          </cell>
          <cell r="AY33">
            <v>2011</v>
          </cell>
          <cell r="AZ33" t="str">
            <v>Chính quy</v>
          </cell>
          <cell r="BA33" t="str">
            <v>CHÍNH QUY</v>
          </cell>
        </row>
        <row r="34">
          <cell r="B34">
            <v>152527381</v>
          </cell>
          <cell r="C34" t="str">
            <v>Nguyễn Thị</v>
          </cell>
          <cell r="D34" t="str">
            <v>Phương</v>
          </cell>
          <cell r="E34">
            <v>32864</v>
          </cell>
          <cell r="F34" t="str">
            <v>B15QNH</v>
          </cell>
          <cell r="G34" t="str">
            <v>Kinh tế</v>
          </cell>
          <cell r="H34" t="str">
            <v>Bình Định</v>
          </cell>
          <cell r="I34" t="str">
            <v>11696/234</v>
          </cell>
          <cell r="K34">
            <v>0</v>
          </cell>
          <cell r="L34">
            <v>0</v>
          </cell>
          <cell r="M34">
            <v>0</v>
          </cell>
          <cell r="N34">
            <v>4</v>
          </cell>
          <cell r="O34">
            <v>2.33</v>
          </cell>
          <cell r="P34">
            <v>2.65</v>
          </cell>
          <cell r="Q34">
            <v>0</v>
          </cell>
          <cell r="R34">
            <v>0</v>
          </cell>
          <cell r="S34">
            <v>4</v>
          </cell>
          <cell r="T34">
            <v>4</v>
          </cell>
          <cell r="U34">
            <v>3.33</v>
          </cell>
          <cell r="V34">
            <v>2.65</v>
          </cell>
          <cell r="W34">
            <v>0</v>
          </cell>
          <cell r="X34">
            <v>4</v>
          </cell>
          <cell r="Y34">
            <v>3.65</v>
          </cell>
          <cell r="Z34">
            <v>0</v>
          </cell>
          <cell r="AA34">
            <v>4</v>
          </cell>
          <cell r="AB34">
            <v>2.33</v>
          </cell>
          <cell r="AC34">
            <v>0</v>
          </cell>
          <cell r="AD34">
            <v>3</v>
          </cell>
          <cell r="AE34">
            <v>2.33</v>
          </cell>
          <cell r="AF34">
            <v>3.65</v>
          </cell>
          <cell r="AG34">
            <v>0</v>
          </cell>
          <cell r="AH34">
            <v>0</v>
          </cell>
          <cell r="AI34">
            <v>3.33</v>
          </cell>
          <cell r="AJ34">
            <v>3.33</v>
          </cell>
          <cell r="AK34">
            <v>3.33</v>
          </cell>
          <cell r="AL34">
            <v>0</v>
          </cell>
          <cell r="AM34">
            <v>4</v>
          </cell>
          <cell r="AN34">
            <v>2.65</v>
          </cell>
          <cell r="AO34">
            <v>3</v>
          </cell>
          <cell r="AP34">
            <v>4</v>
          </cell>
          <cell r="AQ34">
            <v>0</v>
          </cell>
          <cell r="AR34">
            <v>3.32</v>
          </cell>
          <cell r="AS34">
            <v>3.32</v>
          </cell>
          <cell r="AT34">
            <v>0</v>
          </cell>
          <cell r="AU34">
            <v>0</v>
          </cell>
          <cell r="AV34" t="str">
            <v>R</v>
          </cell>
          <cell r="AW34" t="str">
            <v>Giỏi</v>
          </cell>
          <cell r="AX34" t="str">
            <v>ĐỦ</v>
          </cell>
          <cell r="AY34">
            <v>2011</v>
          </cell>
          <cell r="AZ34" t="str">
            <v>Chính quy</v>
          </cell>
          <cell r="BA34" t="str">
            <v>CHÍNH QUY</v>
          </cell>
        </row>
        <row r="35">
          <cell r="B35">
            <v>152527382</v>
          </cell>
          <cell r="C35" t="str">
            <v>Nguyễn Thị</v>
          </cell>
          <cell r="D35" t="str">
            <v>Phương</v>
          </cell>
          <cell r="E35">
            <v>32515</v>
          </cell>
          <cell r="F35" t="str">
            <v>B15QNH</v>
          </cell>
          <cell r="G35" t="str">
            <v>Kinh tế</v>
          </cell>
          <cell r="H35" t="str">
            <v>Quảng Trị</v>
          </cell>
          <cell r="I35" t="str">
            <v>11485/236</v>
          </cell>
          <cell r="K35">
            <v>0</v>
          </cell>
          <cell r="L35">
            <v>0</v>
          </cell>
          <cell r="M35">
            <v>0</v>
          </cell>
          <cell r="N35">
            <v>4</v>
          </cell>
          <cell r="O35">
            <v>2.33</v>
          </cell>
          <cell r="P35">
            <v>2.65</v>
          </cell>
          <cell r="Q35">
            <v>0</v>
          </cell>
          <cell r="R35">
            <v>0</v>
          </cell>
          <cell r="S35">
            <v>3.65</v>
          </cell>
          <cell r="T35">
            <v>3.65</v>
          </cell>
          <cell r="U35">
            <v>2</v>
          </cell>
          <cell r="V35">
            <v>3</v>
          </cell>
          <cell r="W35">
            <v>0</v>
          </cell>
          <cell r="X35">
            <v>3.65</v>
          </cell>
          <cell r="Y35">
            <v>3.65</v>
          </cell>
          <cell r="Z35">
            <v>0</v>
          </cell>
          <cell r="AA35">
            <v>3.65</v>
          </cell>
          <cell r="AB35">
            <v>2.33</v>
          </cell>
          <cell r="AC35">
            <v>0</v>
          </cell>
          <cell r="AD35">
            <v>4</v>
          </cell>
          <cell r="AE35">
            <v>3.65</v>
          </cell>
          <cell r="AF35">
            <v>3</v>
          </cell>
          <cell r="AG35">
            <v>0</v>
          </cell>
          <cell r="AH35">
            <v>0</v>
          </cell>
          <cell r="AI35">
            <v>3.65</v>
          </cell>
          <cell r="AJ35">
            <v>4</v>
          </cell>
          <cell r="AK35">
            <v>3.33</v>
          </cell>
          <cell r="AL35">
            <v>0</v>
          </cell>
          <cell r="AM35">
            <v>3.65</v>
          </cell>
          <cell r="AN35">
            <v>2</v>
          </cell>
          <cell r="AO35">
            <v>2.65</v>
          </cell>
          <cell r="AP35">
            <v>3.65</v>
          </cell>
          <cell r="AQ35">
            <v>0</v>
          </cell>
          <cell r="AR35">
            <v>3.24</v>
          </cell>
          <cell r="AS35">
            <v>3.24</v>
          </cell>
          <cell r="AT35">
            <v>0</v>
          </cell>
          <cell r="AU35">
            <v>0</v>
          </cell>
          <cell r="AV35" t="str">
            <v>R</v>
          </cell>
          <cell r="AW35" t="str">
            <v>Giỏi</v>
          </cell>
          <cell r="AX35" t="str">
            <v>ĐỦ</v>
          </cell>
          <cell r="AY35">
            <v>2011</v>
          </cell>
          <cell r="AZ35" t="str">
            <v>Chính quy</v>
          </cell>
          <cell r="BA35" t="str">
            <v>CHÍNH QUY</v>
          </cell>
        </row>
        <row r="36">
          <cell r="B36">
            <v>152527389</v>
          </cell>
          <cell r="C36" t="str">
            <v>Phạm Thái</v>
          </cell>
          <cell r="D36" t="str">
            <v>Quý</v>
          </cell>
          <cell r="E36">
            <v>32720</v>
          </cell>
          <cell r="F36" t="str">
            <v>B15QNH</v>
          </cell>
          <cell r="G36" t="str">
            <v>Kinh tế</v>
          </cell>
          <cell r="H36" t="str">
            <v>Kon Tum</v>
          </cell>
          <cell r="I36" t="str">
            <v>10327/207</v>
          </cell>
          <cell r="K36">
            <v>0</v>
          </cell>
          <cell r="L36">
            <v>0</v>
          </cell>
          <cell r="M36">
            <v>0</v>
          </cell>
          <cell r="N36">
            <v>3.65</v>
          </cell>
          <cell r="O36">
            <v>3</v>
          </cell>
          <cell r="P36">
            <v>3.33</v>
          </cell>
          <cell r="Q36">
            <v>0</v>
          </cell>
          <cell r="R36">
            <v>0</v>
          </cell>
          <cell r="S36">
            <v>3.65</v>
          </cell>
          <cell r="T36">
            <v>3.65</v>
          </cell>
          <cell r="U36">
            <v>2.33</v>
          </cell>
          <cell r="V36">
            <v>3.33</v>
          </cell>
          <cell r="W36">
            <v>0</v>
          </cell>
          <cell r="X36">
            <v>3.65</v>
          </cell>
          <cell r="Y36">
            <v>3.65</v>
          </cell>
          <cell r="Z36">
            <v>0</v>
          </cell>
          <cell r="AA36">
            <v>3.33</v>
          </cell>
          <cell r="AB36">
            <v>2</v>
          </cell>
          <cell r="AC36">
            <v>0</v>
          </cell>
          <cell r="AD36">
            <v>3</v>
          </cell>
          <cell r="AE36">
            <v>2.33</v>
          </cell>
          <cell r="AF36">
            <v>2.33</v>
          </cell>
          <cell r="AG36">
            <v>0</v>
          </cell>
          <cell r="AH36">
            <v>0</v>
          </cell>
          <cell r="AI36">
            <v>3</v>
          </cell>
          <cell r="AJ36">
            <v>3.33</v>
          </cell>
          <cell r="AK36">
            <v>3</v>
          </cell>
          <cell r="AL36">
            <v>0</v>
          </cell>
          <cell r="AM36">
            <v>2.65</v>
          </cell>
          <cell r="AN36">
            <v>2</v>
          </cell>
          <cell r="AO36">
            <v>3</v>
          </cell>
          <cell r="AP36">
            <v>4</v>
          </cell>
          <cell r="AQ36">
            <v>0</v>
          </cell>
          <cell r="AR36">
            <v>3.07</v>
          </cell>
          <cell r="AS36">
            <v>3.07</v>
          </cell>
          <cell r="AT36">
            <v>0</v>
          </cell>
          <cell r="AU36">
            <v>0</v>
          </cell>
          <cell r="AV36" t="str">
            <v>R</v>
          </cell>
          <cell r="AW36" t="str">
            <v>Khá</v>
          </cell>
          <cell r="AX36" t="str">
            <v>ĐỦ</v>
          </cell>
          <cell r="AY36">
            <v>2011</v>
          </cell>
          <cell r="AZ36" t="str">
            <v>Chính quy</v>
          </cell>
          <cell r="BA36" t="str">
            <v>CHÍNH QUY</v>
          </cell>
        </row>
        <row r="37">
          <cell r="B37">
            <v>152527411</v>
          </cell>
          <cell r="C37" t="str">
            <v>Hoàng Thị Hoài</v>
          </cell>
          <cell r="D37" t="str">
            <v>Thương</v>
          </cell>
          <cell r="E37">
            <v>32742</v>
          </cell>
          <cell r="F37" t="str">
            <v>B15QNH</v>
          </cell>
          <cell r="G37" t="str">
            <v>Kinh tế</v>
          </cell>
          <cell r="H37" t="str">
            <v>Quảng Trị</v>
          </cell>
          <cell r="I37" t="str">
            <v>10217/205</v>
          </cell>
          <cell r="K37">
            <v>0</v>
          </cell>
          <cell r="L37">
            <v>0</v>
          </cell>
          <cell r="M37">
            <v>0</v>
          </cell>
          <cell r="N37">
            <v>4</v>
          </cell>
          <cell r="O37">
            <v>3</v>
          </cell>
          <cell r="P37">
            <v>4</v>
          </cell>
          <cell r="Q37">
            <v>0</v>
          </cell>
          <cell r="R37">
            <v>0</v>
          </cell>
          <cell r="S37">
            <v>3</v>
          </cell>
          <cell r="T37">
            <v>4</v>
          </cell>
          <cell r="U37">
            <v>3.65</v>
          </cell>
          <cell r="V37">
            <v>3.33</v>
          </cell>
          <cell r="W37">
            <v>0</v>
          </cell>
          <cell r="X37">
            <v>3.65</v>
          </cell>
          <cell r="Y37">
            <v>4</v>
          </cell>
          <cell r="Z37">
            <v>0</v>
          </cell>
          <cell r="AA37">
            <v>3.65</v>
          </cell>
          <cell r="AB37">
            <v>2.65</v>
          </cell>
          <cell r="AC37">
            <v>0</v>
          </cell>
          <cell r="AD37">
            <v>4</v>
          </cell>
          <cell r="AE37">
            <v>4</v>
          </cell>
          <cell r="AF37">
            <v>3.33</v>
          </cell>
          <cell r="AG37">
            <v>0</v>
          </cell>
          <cell r="AH37">
            <v>0</v>
          </cell>
          <cell r="AI37">
            <v>4</v>
          </cell>
          <cell r="AJ37">
            <v>3.65</v>
          </cell>
          <cell r="AK37">
            <v>3.65</v>
          </cell>
          <cell r="AL37">
            <v>0</v>
          </cell>
          <cell r="AM37">
            <v>4</v>
          </cell>
          <cell r="AN37">
            <v>2.33</v>
          </cell>
          <cell r="AO37">
            <v>3.33</v>
          </cell>
          <cell r="AP37">
            <v>4</v>
          </cell>
          <cell r="AQ37">
            <v>0</v>
          </cell>
          <cell r="AR37">
            <v>3.61</v>
          </cell>
          <cell r="AS37">
            <v>3.61</v>
          </cell>
          <cell r="AT37">
            <v>0</v>
          </cell>
          <cell r="AU37">
            <v>0</v>
          </cell>
          <cell r="AV37" t="str">
            <v>R</v>
          </cell>
          <cell r="AW37" t="str">
            <v>Xuất Sắc</v>
          </cell>
          <cell r="AX37" t="str">
            <v>ĐỦ</v>
          </cell>
          <cell r="AY37">
            <v>2011</v>
          </cell>
          <cell r="AZ37" t="str">
            <v>Chính quy</v>
          </cell>
          <cell r="BA37" t="str">
            <v>CHÍNH QUY</v>
          </cell>
        </row>
        <row r="38">
          <cell r="B38">
            <v>152527417</v>
          </cell>
          <cell r="C38" t="str">
            <v>Nguyễn Mai</v>
          </cell>
          <cell r="D38" t="str">
            <v>Trang</v>
          </cell>
          <cell r="E38">
            <v>32337</v>
          </cell>
          <cell r="F38" t="str">
            <v>B15QNH</v>
          </cell>
          <cell r="G38" t="str">
            <v>Kinh tế</v>
          </cell>
          <cell r="H38" t="str">
            <v>Quảng Bình</v>
          </cell>
          <cell r="I38" t="str">
            <v>10209/205</v>
          </cell>
          <cell r="K38">
            <v>0</v>
          </cell>
          <cell r="L38">
            <v>0</v>
          </cell>
          <cell r="M38">
            <v>0</v>
          </cell>
          <cell r="N38">
            <v>3.65</v>
          </cell>
          <cell r="O38">
            <v>3</v>
          </cell>
          <cell r="P38">
            <v>3.65</v>
          </cell>
          <cell r="Q38">
            <v>0</v>
          </cell>
          <cell r="R38">
            <v>0</v>
          </cell>
          <cell r="S38">
            <v>4</v>
          </cell>
          <cell r="T38">
            <v>4</v>
          </cell>
          <cell r="U38">
            <v>2.65</v>
          </cell>
          <cell r="V38">
            <v>3</v>
          </cell>
          <cell r="W38">
            <v>0</v>
          </cell>
          <cell r="X38">
            <v>3.65</v>
          </cell>
          <cell r="Y38">
            <v>4</v>
          </cell>
          <cell r="Z38">
            <v>0</v>
          </cell>
          <cell r="AA38">
            <v>3.33</v>
          </cell>
          <cell r="AB38">
            <v>3.33</v>
          </cell>
          <cell r="AC38">
            <v>0</v>
          </cell>
          <cell r="AD38">
            <v>3.33</v>
          </cell>
          <cell r="AE38">
            <v>3.65</v>
          </cell>
          <cell r="AF38">
            <v>3</v>
          </cell>
          <cell r="AG38">
            <v>0</v>
          </cell>
          <cell r="AH38">
            <v>0</v>
          </cell>
          <cell r="AI38">
            <v>3.33</v>
          </cell>
          <cell r="AJ38">
            <v>3</v>
          </cell>
          <cell r="AK38">
            <v>3.65</v>
          </cell>
          <cell r="AL38">
            <v>0</v>
          </cell>
          <cell r="AM38">
            <v>4</v>
          </cell>
          <cell r="AN38">
            <v>2.65</v>
          </cell>
          <cell r="AO38">
            <v>3.33</v>
          </cell>
          <cell r="AP38">
            <v>4</v>
          </cell>
          <cell r="AQ38">
            <v>0</v>
          </cell>
          <cell r="AR38">
            <v>3.45</v>
          </cell>
          <cell r="AS38">
            <v>3.45</v>
          </cell>
          <cell r="AT38">
            <v>0</v>
          </cell>
          <cell r="AU38">
            <v>0</v>
          </cell>
          <cell r="AV38" t="str">
            <v>R</v>
          </cell>
          <cell r="AW38" t="str">
            <v>Giỏi</v>
          </cell>
          <cell r="AX38" t="str">
            <v>ĐỦ</v>
          </cell>
          <cell r="AY38">
            <v>2011</v>
          </cell>
          <cell r="AZ38" t="str">
            <v>Chính quy</v>
          </cell>
          <cell r="BA38" t="str">
            <v>CHÍNH QUY</v>
          </cell>
        </row>
        <row r="39">
          <cell r="B39">
            <v>152527419</v>
          </cell>
          <cell r="C39" t="str">
            <v>Trần Thị Thu</v>
          </cell>
          <cell r="D39" t="str">
            <v>Trang</v>
          </cell>
          <cell r="E39">
            <v>32599</v>
          </cell>
          <cell r="F39" t="str">
            <v>B15QNH</v>
          </cell>
          <cell r="G39" t="str">
            <v>Kinh tế</v>
          </cell>
          <cell r="H39" t="str">
            <v>Quảng Nam</v>
          </cell>
          <cell r="I39" t="str">
            <v>11809/237</v>
          </cell>
          <cell r="K39">
            <v>0</v>
          </cell>
          <cell r="L39">
            <v>0</v>
          </cell>
          <cell r="M39">
            <v>0</v>
          </cell>
          <cell r="N39">
            <v>4</v>
          </cell>
          <cell r="O39">
            <v>3.33</v>
          </cell>
          <cell r="P39">
            <v>3</v>
          </cell>
          <cell r="Q39">
            <v>0</v>
          </cell>
          <cell r="R39">
            <v>0</v>
          </cell>
          <cell r="S39">
            <v>3.65</v>
          </cell>
          <cell r="T39">
            <v>3.65</v>
          </cell>
          <cell r="U39">
            <v>3.33</v>
          </cell>
          <cell r="V39">
            <v>3</v>
          </cell>
          <cell r="W39">
            <v>0</v>
          </cell>
          <cell r="X39">
            <v>3.65</v>
          </cell>
          <cell r="Y39">
            <v>4</v>
          </cell>
          <cell r="Z39">
            <v>0</v>
          </cell>
          <cell r="AA39">
            <v>3</v>
          </cell>
          <cell r="AB39">
            <v>2</v>
          </cell>
          <cell r="AC39">
            <v>0</v>
          </cell>
          <cell r="AD39">
            <v>2.65</v>
          </cell>
          <cell r="AE39">
            <v>2.33</v>
          </cell>
          <cell r="AF39">
            <v>3</v>
          </cell>
          <cell r="AG39">
            <v>0</v>
          </cell>
          <cell r="AH39">
            <v>0</v>
          </cell>
          <cell r="AI39">
            <v>3</v>
          </cell>
          <cell r="AJ39">
            <v>3.65</v>
          </cell>
          <cell r="AK39">
            <v>3.65</v>
          </cell>
          <cell r="AL39">
            <v>0</v>
          </cell>
          <cell r="AM39">
            <v>3.65</v>
          </cell>
          <cell r="AN39">
            <v>2.33</v>
          </cell>
          <cell r="AO39">
            <v>3</v>
          </cell>
          <cell r="AP39">
            <v>4</v>
          </cell>
          <cell r="AQ39">
            <v>0</v>
          </cell>
          <cell r="AR39">
            <v>3.25</v>
          </cell>
          <cell r="AS39">
            <v>3.25</v>
          </cell>
          <cell r="AT39">
            <v>0</v>
          </cell>
          <cell r="AU39">
            <v>0</v>
          </cell>
          <cell r="AV39" t="str">
            <v>R</v>
          </cell>
          <cell r="AW39" t="str">
            <v>Giỏi</v>
          </cell>
          <cell r="AX39" t="str">
            <v>ĐỦ</v>
          </cell>
          <cell r="AY39">
            <v>2011</v>
          </cell>
          <cell r="AZ39" t="str">
            <v>Chính quy</v>
          </cell>
          <cell r="BA39" t="str">
            <v>CHÍNH QUY</v>
          </cell>
        </row>
        <row r="40">
          <cell r="B40">
            <v>152527423</v>
          </cell>
          <cell r="C40" t="str">
            <v>Trần Thị Tú</v>
          </cell>
          <cell r="D40" t="str">
            <v>Trinh</v>
          </cell>
          <cell r="E40">
            <v>32361</v>
          </cell>
          <cell r="F40" t="str">
            <v>B15QNH</v>
          </cell>
          <cell r="G40" t="str">
            <v>Kinh tế</v>
          </cell>
          <cell r="H40" t="str">
            <v>Gia Lai</v>
          </cell>
          <cell r="I40" t="str">
            <v>11508/237</v>
          </cell>
          <cell r="K40">
            <v>0</v>
          </cell>
          <cell r="L40">
            <v>0</v>
          </cell>
          <cell r="M40">
            <v>0</v>
          </cell>
          <cell r="N40">
            <v>4</v>
          </cell>
          <cell r="O40">
            <v>2.65</v>
          </cell>
          <cell r="P40">
            <v>2.65</v>
          </cell>
          <cell r="Q40">
            <v>0</v>
          </cell>
          <cell r="R40">
            <v>0</v>
          </cell>
          <cell r="S40">
            <v>3.65</v>
          </cell>
          <cell r="T40">
            <v>4</v>
          </cell>
          <cell r="U40">
            <v>3.65</v>
          </cell>
          <cell r="V40">
            <v>2.65</v>
          </cell>
          <cell r="W40">
            <v>0</v>
          </cell>
          <cell r="X40">
            <v>4</v>
          </cell>
          <cell r="Y40">
            <v>3.65</v>
          </cell>
          <cell r="Z40">
            <v>0</v>
          </cell>
          <cell r="AA40">
            <v>3.33</v>
          </cell>
          <cell r="AB40">
            <v>3</v>
          </cell>
          <cell r="AC40">
            <v>0</v>
          </cell>
          <cell r="AD40">
            <v>3.65</v>
          </cell>
          <cell r="AE40">
            <v>3.33</v>
          </cell>
          <cell r="AF40">
            <v>3.33</v>
          </cell>
          <cell r="AG40">
            <v>0</v>
          </cell>
          <cell r="AH40">
            <v>0</v>
          </cell>
          <cell r="AI40">
            <v>3.33</v>
          </cell>
          <cell r="AJ40">
            <v>3.65</v>
          </cell>
          <cell r="AK40">
            <v>3.65</v>
          </cell>
          <cell r="AL40">
            <v>0</v>
          </cell>
          <cell r="AM40">
            <v>4</v>
          </cell>
          <cell r="AN40">
            <v>3.65</v>
          </cell>
          <cell r="AO40">
            <v>3.33</v>
          </cell>
          <cell r="AP40">
            <v>4</v>
          </cell>
          <cell r="AQ40">
            <v>0</v>
          </cell>
          <cell r="AR40">
            <v>3.48</v>
          </cell>
          <cell r="AS40">
            <v>3.48</v>
          </cell>
          <cell r="AT40">
            <v>0</v>
          </cell>
          <cell r="AU40">
            <v>0</v>
          </cell>
          <cell r="AV40" t="str">
            <v>R</v>
          </cell>
          <cell r="AW40" t="str">
            <v>Giỏi</v>
          </cell>
          <cell r="AX40" t="str">
            <v>ĐỦ</v>
          </cell>
          <cell r="AY40">
            <v>2011</v>
          </cell>
          <cell r="AZ40" t="str">
            <v>Chính quy</v>
          </cell>
          <cell r="BA40" t="str">
            <v>CHÍNH QUY</v>
          </cell>
        </row>
        <row r="41">
          <cell r="B41">
            <v>152527425</v>
          </cell>
          <cell r="C41" t="str">
            <v>Nguyễn Thị </v>
          </cell>
          <cell r="D41" t="str">
            <v>Trúc</v>
          </cell>
          <cell r="E41">
            <v>32211</v>
          </cell>
          <cell r="F41" t="str">
            <v>B15QNH</v>
          </cell>
          <cell r="G41" t="str">
            <v>Kinh tế</v>
          </cell>
          <cell r="H41" t="str">
            <v>Quảng Bình</v>
          </cell>
          <cell r="I41" t="str">
            <v>11716/235</v>
          </cell>
          <cell r="K41">
            <v>0</v>
          </cell>
          <cell r="L41">
            <v>0</v>
          </cell>
          <cell r="M41">
            <v>0</v>
          </cell>
          <cell r="N41">
            <v>3.65</v>
          </cell>
          <cell r="O41">
            <v>3</v>
          </cell>
          <cell r="P41">
            <v>2</v>
          </cell>
          <cell r="Q41">
            <v>0</v>
          </cell>
          <cell r="R41">
            <v>0</v>
          </cell>
          <cell r="S41">
            <v>4</v>
          </cell>
          <cell r="T41">
            <v>2.33</v>
          </cell>
          <cell r="U41">
            <v>1.65</v>
          </cell>
          <cell r="V41">
            <v>1.65</v>
          </cell>
          <cell r="W41">
            <v>0</v>
          </cell>
          <cell r="X41">
            <v>3.65</v>
          </cell>
          <cell r="Y41">
            <v>3</v>
          </cell>
          <cell r="Z41">
            <v>0</v>
          </cell>
          <cell r="AA41">
            <v>1.65</v>
          </cell>
          <cell r="AB41">
            <v>2</v>
          </cell>
          <cell r="AC41">
            <v>0</v>
          </cell>
          <cell r="AD41">
            <v>2</v>
          </cell>
          <cell r="AE41">
            <v>3</v>
          </cell>
          <cell r="AF41">
            <v>2.65</v>
          </cell>
          <cell r="AG41">
            <v>0</v>
          </cell>
          <cell r="AH41">
            <v>0</v>
          </cell>
          <cell r="AI41">
            <v>2.33</v>
          </cell>
          <cell r="AJ41">
            <v>2.33</v>
          </cell>
          <cell r="AK41">
            <v>3</v>
          </cell>
          <cell r="AL41">
            <v>0</v>
          </cell>
          <cell r="AM41">
            <v>3</v>
          </cell>
          <cell r="AN41">
            <v>2.33</v>
          </cell>
          <cell r="AO41">
            <v>2.33</v>
          </cell>
          <cell r="AP41">
            <v>3.33</v>
          </cell>
          <cell r="AQ41">
            <v>0</v>
          </cell>
          <cell r="AR41">
            <v>2.57</v>
          </cell>
          <cell r="AS41">
            <v>2.57</v>
          </cell>
          <cell r="AT41">
            <v>0</v>
          </cell>
          <cell r="AU41">
            <v>0</v>
          </cell>
          <cell r="AV41" t="str">
            <v>R</v>
          </cell>
          <cell r="AW41" t="str">
            <v>Khá</v>
          </cell>
          <cell r="AX41" t="str">
            <v>ĐỦ</v>
          </cell>
          <cell r="AY41">
            <v>41122</v>
          </cell>
          <cell r="AZ41" t="str">
            <v>Chính quy</v>
          </cell>
          <cell r="BA41" t="str">
            <v>CHÍNH QUY</v>
          </cell>
        </row>
        <row r="42">
          <cell r="B42">
            <v>152527443</v>
          </cell>
          <cell r="C42" t="str">
            <v>Trần Thị Lê</v>
          </cell>
          <cell r="D42" t="str">
            <v>Xuân</v>
          </cell>
          <cell r="E42">
            <v>26364</v>
          </cell>
          <cell r="F42" t="str">
            <v>B15QNH</v>
          </cell>
          <cell r="G42" t="str">
            <v>Kinh tế</v>
          </cell>
          <cell r="H42" t="str">
            <v>Đà Nẵng</v>
          </cell>
          <cell r="I42" t="str">
            <v>11762/236</v>
          </cell>
          <cell r="K42">
            <v>0</v>
          </cell>
          <cell r="L42">
            <v>0</v>
          </cell>
          <cell r="M42">
            <v>0</v>
          </cell>
          <cell r="N42">
            <v>1.65</v>
          </cell>
          <cell r="O42">
            <v>3</v>
          </cell>
          <cell r="P42">
            <v>2.33</v>
          </cell>
          <cell r="Q42">
            <v>0</v>
          </cell>
          <cell r="R42">
            <v>0</v>
          </cell>
          <cell r="S42">
            <v>3.65</v>
          </cell>
          <cell r="T42">
            <v>3.65</v>
          </cell>
          <cell r="U42">
            <v>2.33</v>
          </cell>
          <cell r="V42">
            <v>2.65</v>
          </cell>
          <cell r="W42">
            <v>0</v>
          </cell>
          <cell r="X42">
            <v>2.65</v>
          </cell>
          <cell r="Y42">
            <v>2.65</v>
          </cell>
          <cell r="Z42">
            <v>0</v>
          </cell>
          <cell r="AA42">
            <v>3</v>
          </cell>
          <cell r="AB42">
            <v>1.65</v>
          </cell>
          <cell r="AC42">
            <v>0</v>
          </cell>
          <cell r="AD42">
            <v>3.33</v>
          </cell>
          <cell r="AE42">
            <v>3.65</v>
          </cell>
          <cell r="AF42">
            <v>3</v>
          </cell>
          <cell r="AG42">
            <v>0</v>
          </cell>
          <cell r="AH42">
            <v>0</v>
          </cell>
          <cell r="AI42">
            <v>3.65</v>
          </cell>
          <cell r="AJ42">
            <v>3</v>
          </cell>
          <cell r="AK42">
            <v>3.33</v>
          </cell>
          <cell r="AL42">
            <v>0</v>
          </cell>
          <cell r="AM42">
            <v>3.65</v>
          </cell>
          <cell r="AN42">
            <v>2</v>
          </cell>
          <cell r="AO42">
            <v>1.65</v>
          </cell>
          <cell r="AP42">
            <v>3.65</v>
          </cell>
          <cell r="AQ42">
            <v>0</v>
          </cell>
          <cell r="AR42">
            <v>2.88</v>
          </cell>
          <cell r="AS42">
            <v>2.88</v>
          </cell>
          <cell r="AT42">
            <v>0</v>
          </cell>
          <cell r="AU42">
            <v>0</v>
          </cell>
          <cell r="AV42" t="str">
            <v>R</v>
          </cell>
          <cell r="AW42" t="str">
            <v>Khá</v>
          </cell>
          <cell r="AX42" t="str">
            <v>ĐỦ</v>
          </cell>
          <cell r="AY42">
            <v>2011</v>
          </cell>
          <cell r="AZ42" t="str">
            <v>Không Chính Quy</v>
          </cell>
          <cell r="BA42" t="str">
            <v>TẠI CHỨC</v>
          </cell>
        </row>
        <row r="43">
          <cell r="B43">
            <v>152527427</v>
          </cell>
          <cell r="C43" t="str">
            <v>Bùi Tấn </v>
          </cell>
          <cell r="D43" t="str">
            <v>Trưởng</v>
          </cell>
          <cell r="E43">
            <v>32323</v>
          </cell>
          <cell r="F43" t="str">
            <v>B15QNH</v>
          </cell>
          <cell r="G43" t="str">
            <v>Kinh tế</v>
          </cell>
          <cell r="H43" t="str">
            <v>Quảng Ngãi</v>
          </cell>
          <cell r="I43" t="str">
            <v>10170/204</v>
          </cell>
          <cell r="K43">
            <v>0</v>
          </cell>
          <cell r="L43">
            <v>0</v>
          </cell>
          <cell r="M43">
            <v>0</v>
          </cell>
          <cell r="N43">
            <v>1.65</v>
          </cell>
          <cell r="O43">
            <v>2.65</v>
          </cell>
          <cell r="P43">
            <v>2</v>
          </cell>
          <cell r="Q43">
            <v>0</v>
          </cell>
          <cell r="R43">
            <v>0</v>
          </cell>
          <cell r="S43">
            <v>2.33</v>
          </cell>
          <cell r="T43">
            <v>2.33</v>
          </cell>
          <cell r="U43">
            <v>3</v>
          </cell>
          <cell r="V43">
            <v>3</v>
          </cell>
          <cell r="W43">
            <v>0</v>
          </cell>
          <cell r="X43">
            <v>3.65</v>
          </cell>
          <cell r="Y43">
            <v>2.33</v>
          </cell>
          <cell r="Z43">
            <v>0</v>
          </cell>
          <cell r="AA43">
            <v>1.65</v>
          </cell>
          <cell r="AB43">
            <v>2</v>
          </cell>
          <cell r="AC43">
            <v>0</v>
          </cell>
          <cell r="AD43">
            <v>2.65</v>
          </cell>
          <cell r="AE43">
            <v>3</v>
          </cell>
          <cell r="AF43">
            <v>1.65</v>
          </cell>
          <cell r="AG43">
            <v>0</v>
          </cell>
          <cell r="AH43">
            <v>0</v>
          </cell>
          <cell r="AI43">
            <v>2.33</v>
          </cell>
          <cell r="AJ43">
            <v>3.65</v>
          </cell>
          <cell r="AK43">
            <v>2.65</v>
          </cell>
          <cell r="AL43">
            <v>0</v>
          </cell>
          <cell r="AM43">
            <v>4</v>
          </cell>
          <cell r="AN43">
            <v>3.33</v>
          </cell>
          <cell r="AO43">
            <v>2.65</v>
          </cell>
          <cell r="AP43">
            <v>2.33</v>
          </cell>
          <cell r="AQ43">
            <v>0</v>
          </cell>
          <cell r="AR43">
            <v>2.61</v>
          </cell>
          <cell r="AS43">
            <v>2.61</v>
          </cell>
          <cell r="AT43">
            <v>0</v>
          </cell>
          <cell r="AU43">
            <v>0</v>
          </cell>
          <cell r="AV43" t="str">
            <v>R</v>
          </cell>
          <cell r="AW43" t="str">
            <v>Khá</v>
          </cell>
          <cell r="AX43" t="str">
            <v>ĐỦ</v>
          </cell>
          <cell r="AY43">
            <v>2011</v>
          </cell>
          <cell r="AZ43" t="str">
            <v>Chính quy</v>
          </cell>
          <cell r="BA43" t="str">
            <v>CHÍNH QUY</v>
          </cell>
        </row>
        <row r="44">
          <cell r="B44">
            <v>152527442</v>
          </cell>
          <cell r="C44" t="str">
            <v>Phạm Thị Hồng </v>
          </cell>
          <cell r="D44" t="str">
            <v>Vy</v>
          </cell>
          <cell r="E44">
            <v>32346</v>
          </cell>
          <cell r="F44" t="str">
            <v>B15QNH</v>
          </cell>
          <cell r="G44" t="str">
            <v>Kinh tế</v>
          </cell>
          <cell r="H44" t="str">
            <v>Quảng Nam</v>
          </cell>
          <cell r="I44" t="str">
            <v>11381/228</v>
          </cell>
          <cell r="K44">
            <v>0</v>
          </cell>
          <cell r="L44">
            <v>0</v>
          </cell>
          <cell r="M44">
            <v>0</v>
          </cell>
          <cell r="N44">
            <v>2.65</v>
          </cell>
          <cell r="O44">
            <v>1.65</v>
          </cell>
          <cell r="P44">
            <v>2.65</v>
          </cell>
          <cell r="Q44">
            <v>0</v>
          </cell>
          <cell r="R44">
            <v>0</v>
          </cell>
          <cell r="S44">
            <v>4</v>
          </cell>
          <cell r="T44">
            <v>3.65</v>
          </cell>
          <cell r="U44">
            <v>1.65</v>
          </cell>
          <cell r="V44">
            <v>3</v>
          </cell>
          <cell r="W44">
            <v>0</v>
          </cell>
          <cell r="X44">
            <v>4</v>
          </cell>
          <cell r="Y44">
            <v>3.65</v>
          </cell>
          <cell r="Z44">
            <v>0</v>
          </cell>
          <cell r="AA44">
            <v>2.65</v>
          </cell>
          <cell r="AB44">
            <v>2.33</v>
          </cell>
          <cell r="AC44">
            <v>0</v>
          </cell>
          <cell r="AD44">
            <v>3.33</v>
          </cell>
          <cell r="AE44">
            <v>3.65</v>
          </cell>
          <cell r="AF44">
            <v>2.65</v>
          </cell>
          <cell r="AG44">
            <v>0</v>
          </cell>
          <cell r="AH44">
            <v>0</v>
          </cell>
          <cell r="AI44">
            <v>3.65</v>
          </cell>
          <cell r="AJ44">
            <v>3.33</v>
          </cell>
          <cell r="AK44">
            <v>3.33</v>
          </cell>
          <cell r="AL44">
            <v>0</v>
          </cell>
          <cell r="AM44">
            <v>3.65</v>
          </cell>
          <cell r="AN44">
            <v>2.65</v>
          </cell>
          <cell r="AO44">
            <v>2</v>
          </cell>
          <cell r="AP44">
            <v>4</v>
          </cell>
          <cell r="AQ44">
            <v>0</v>
          </cell>
          <cell r="AR44">
            <v>3.02</v>
          </cell>
          <cell r="AS44">
            <v>3.02</v>
          </cell>
          <cell r="AT44">
            <v>0</v>
          </cell>
          <cell r="AU44">
            <v>0</v>
          </cell>
          <cell r="AV44" t="str">
            <v>R</v>
          </cell>
          <cell r="AW44" t="str">
            <v>Khá</v>
          </cell>
          <cell r="AX44" t="str">
            <v>ĐỦ</v>
          </cell>
          <cell r="AY44">
            <v>2011</v>
          </cell>
          <cell r="AZ44" t="str">
            <v>Chính quy</v>
          </cell>
          <cell r="BA44" t="str">
            <v>CHÍNH QUY</v>
          </cell>
        </row>
        <row r="45">
          <cell r="B45">
            <v>152337671</v>
          </cell>
          <cell r="C45" t="str">
            <v>Phan Văn</v>
          </cell>
          <cell r="D45" t="str">
            <v>Minh</v>
          </cell>
          <cell r="E45">
            <v>32806</v>
          </cell>
          <cell r="F45" t="str">
            <v>B15QNH</v>
          </cell>
          <cell r="G45" t="str">
            <v>Kinh tế</v>
          </cell>
          <cell r="H45" t="str">
            <v>Gia Lai</v>
          </cell>
          <cell r="K45">
            <v>0</v>
          </cell>
          <cell r="L45">
            <v>0</v>
          </cell>
          <cell r="M45">
            <v>0</v>
          </cell>
          <cell r="N45">
            <v>4</v>
          </cell>
          <cell r="O45">
            <v>3</v>
          </cell>
          <cell r="P45">
            <v>3</v>
          </cell>
          <cell r="Q45">
            <v>0</v>
          </cell>
          <cell r="R45">
            <v>0</v>
          </cell>
          <cell r="S45">
            <v>4</v>
          </cell>
          <cell r="T45">
            <v>4</v>
          </cell>
          <cell r="U45">
            <v>3.33</v>
          </cell>
          <cell r="V45">
            <v>2.65</v>
          </cell>
          <cell r="W45">
            <v>0</v>
          </cell>
          <cell r="X45">
            <v>3.65</v>
          </cell>
          <cell r="Y45">
            <v>3.65</v>
          </cell>
          <cell r="Z45">
            <v>0</v>
          </cell>
          <cell r="AA45">
            <v>2.65</v>
          </cell>
          <cell r="AB45">
            <v>3</v>
          </cell>
          <cell r="AC45">
            <v>0</v>
          </cell>
          <cell r="AD45">
            <v>4</v>
          </cell>
          <cell r="AE45">
            <v>4</v>
          </cell>
          <cell r="AF45">
            <v>3.65</v>
          </cell>
          <cell r="AG45">
            <v>0</v>
          </cell>
          <cell r="AH45">
            <v>0</v>
          </cell>
          <cell r="AI45">
            <v>3.33</v>
          </cell>
          <cell r="AJ45">
            <v>3.65</v>
          </cell>
          <cell r="AK45">
            <v>4</v>
          </cell>
          <cell r="AL45">
            <v>0</v>
          </cell>
          <cell r="AM45">
            <v>4</v>
          </cell>
          <cell r="AN45">
            <v>4</v>
          </cell>
          <cell r="AO45">
            <v>4</v>
          </cell>
          <cell r="AP45">
            <v>4</v>
          </cell>
          <cell r="AQ45">
            <v>0</v>
          </cell>
          <cell r="AR45">
            <v>3.58</v>
          </cell>
          <cell r="AS45">
            <v>3.58</v>
          </cell>
          <cell r="AT45">
            <v>0</v>
          </cell>
          <cell r="AU45">
            <v>0</v>
          </cell>
          <cell r="AV45" t="str">
            <v>R</v>
          </cell>
          <cell r="AW45" t="str">
            <v>Giỏi</v>
          </cell>
          <cell r="AX45" t="str">
            <v>ĐỦ</v>
          </cell>
          <cell r="AY45">
            <v>2011</v>
          </cell>
          <cell r="AZ45" t="str">
            <v>Chính quy</v>
          </cell>
          <cell r="BA45" t="str">
            <v>CHÍNH QUY</v>
          </cell>
        </row>
        <row r="46">
          <cell r="B46">
            <v>152527328</v>
          </cell>
          <cell r="C46" t="str">
            <v>Thái Thị Nhật</v>
          </cell>
          <cell r="D46" t="str">
            <v>Huyền</v>
          </cell>
          <cell r="E46">
            <v>30507</v>
          </cell>
          <cell r="F46" t="str">
            <v>B15QNH</v>
          </cell>
          <cell r="G46" t="str">
            <v>Kinh tế</v>
          </cell>
          <cell r="H46" t="str">
            <v>Đà Nẵng</v>
          </cell>
          <cell r="I46" t="str">
            <v>11717/235</v>
          </cell>
          <cell r="K46">
            <v>0</v>
          </cell>
          <cell r="L46">
            <v>0</v>
          </cell>
          <cell r="M46">
            <v>0</v>
          </cell>
          <cell r="N46">
            <v>2</v>
          </cell>
          <cell r="O46">
            <v>2.33</v>
          </cell>
          <cell r="P46">
            <v>2</v>
          </cell>
          <cell r="Q46">
            <v>0</v>
          </cell>
          <cell r="R46">
            <v>0</v>
          </cell>
          <cell r="S46">
            <v>3.33</v>
          </cell>
          <cell r="T46">
            <v>4</v>
          </cell>
          <cell r="U46">
            <v>2.33</v>
          </cell>
          <cell r="V46">
            <v>3</v>
          </cell>
          <cell r="W46">
            <v>0</v>
          </cell>
          <cell r="X46">
            <v>3.33</v>
          </cell>
          <cell r="Y46">
            <v>1.65</v>
          </cell>
          <cell r="Z46">
            <v>0</v>
          </cell>
          <cell r="AA46">
            <v>1.65</v>
          </cell>
          <cell r="AB46">
            <v>1.65</v>
          </cell>
          <cell r="AC46">
            <v>0</v>
          </cell>
          <cell r="AD46">
            <v>2.65</v>
          </cell>
          <cell r="AE46">
            <v>3.65</v>
          </cell>
          <cell r="AF46">
            <v>2.33</v>
          </cell>
          <cell r="AG46">
            <v>0</v>
          </cell>
          <cell r="AH46">
            <v>0</v>
          </cell>
          <cell r="AI46">
            <v>3.65</v>
          </cell>
          <cell r="AJ46">
            <v>2.65</v>
          </cell>
          <cell r="AK46">
            <v>3.65</v>
          </cell>
          <cell r="AL46">
            <v>0</v>
          </cell>
          <cell r="AM46">
            <v>3</v>
          </cell>
          <cell r="AN46">
            <v>3.33</v>
          </cell>
          <cell r="AO46">
            <v>2.33</v>
          </cell>
          <cell r="AP46">
            <v>4</v>
          </cell>
          <cell r="AQ46">
            <v>0</v>
          </cell>
          <cell r="AR46">
            <v>2.73</v>
          </cell>
          <cell r="AS46">
            <v>2.73</v>
          </cell>
          <cell r="AT46">
            <v>0</v>
          </cell>
          <cell r="AU46">
            <v>0</v>
          </cell>
          <cell r="AV46" t="str">
            <v>R</v>
          </cell>
          <cell r="AW46" t="str">
            <v>Khá</v>
          </cell>
          <cell r="AX46" t="str">
            <v>ĐỦ</v>
          </cell>
          <cell r="AY46">
            <v>2011</v>
          </cell>
          <cell r="AZ46" t="str">
            <v>Không Chính Quy</v>
          </cell>
          <cell r="BA46" t="str">
            <v>TẠI CHỨC</v>
          </cell>
        </row>
        <row r="47">
          <cell r="B47">
            <v>152527303</v>
          </cell>
          <cell r="C47" t="str">
            <v>Trần Cảnh Trường</v>
          </cell>
          <cell r="D47" t="str">
            <v>Giang</v>
          </cell>
          <cell r="E47">
            <v>30149</v>
          </cell>
          <cell r="F47" t="str">
            <v>B15QNH</v>
          </cell>
          <cell r="G47" t="str">
            <v>Kinh tế</v>
          </cell>
          <cell r="H47" t="str">
            <v>Đà Nẵng</v>
          </cell>
          <cell r="I47" t="str">
            <v>11761/236</v>
          </cell>
          <cell r="K47">
            <v>0</v>
          </cell>
          <cell r="L47">
            <v>0</v>
          </cell>
          <cell r="M47">
            <v>0</v>
          </cell>
          <cell r="N47">
            <v>3</v>
          </cell>
          <cell r="O47">
            <v>1.65</v>
          </cell>
          <cell r="P47">
            <v>1.65</v>
          </cell>
          <cell r="Q47">
            <v>0</v>
          </cell>
          <cell r="R47">
            <v>0</v>
          </cell>
          <cell r="S47">
            <v>1.65</v>
          </cell>
          <cell r="T47">
            <v>2.33</v>
          </cell>
          <cell r="U47">
            <v>1.65</v>
          </cell>
          <cell r="V47">
            <v>2</v>
          </cell>
          <cell r="W47">
            <v>0</v>
          </cell>
          <cell r="X47">
            <v>3</v>
          </cell>
          <cell r="Y47">
            <v>2.33</v>
          </cell>
          <cell r="Z47">
            <v>0</v>
          </cell>
          <cell r="AA47">
            <v>1</v>
          </cell>
          <cell r="AB47">
            <v>1.65</v>
          </cell>
          <cell r="AC47">
            <v>0</v>
          </cell>
          <cell r="AD47">
            <v>2.65</v>
          </cell>
          <cell r="AE47">
            <v>3.33</v>
          </cell>
          <cell r="AF47">
            <v>2.33</v>
          </cell>
          <cell r="AG47">
            <v>0</v>
          </cell>
          <cell r="AH47">
            <v>0</v>
          </cell>
          <cell r="AI47">
            <v>3.65</v>
          </cell>
          <cell r="AJ47">
            <v>1.65</v>
          </cell>
          <cell r="AK47">
            <v>3.65</v>
          </cell>
          <cell r="AL47">
            <v>0</v>
          </cell>
          <cell r="AM47">
            <v>3</v>
          </cell>
          <cell r="AN47">
            <v>2.33</v>
          </cell>
          <cell r="AO47">
            <v>2.33</v>
          </cell>
          <cell r="AP47">
            <v>4</v>
          </cell>
          <cell r="AQ47">
            <v>0</v>
          </cell>
          <cell r="AR47">
            <v>2.36</v>
          </cell>
          <cell r="AS47">
            <v>2.36</v>
          </cell>
          <cell r="AT47">
            <v>0</v>
          </cell>
          <cell r="AU47">
            <v>0</v>
          </cell>
          <cell r="AV47" t="str">
            <v>R</v>
          </cell>
          <cell r="AW47" t="str">
            <v>Trung Bình</v>
          </cell>
          <cell r="AX47" t="str">
            <v>ĐỦ</v>
          </cell>
          <cell r="AY47">
            <v>2011</v>
          </cell>
          <cell r="AZ47" t="str">
            <v>Không Chính Quy</v>
          </cell>
          <cell r="BA47" t="str">
            <v>TẠI CHỨC</v>
          </cell>
        </row>
        <row r="48">
          <cell r="B48">
            <v>152527337</v>
          </cell>
          <cell r="C48" t="str">
            <v>Trần Anh </v>
          </cell>
          <cell r="D48" t="str">
            <v>Lâm</v>
          </cell>
          <cell r="E48">
            <v>31877</v>
          </cell>
          <cell r="F48" t="str">
            <v>B15QNH</v>
          </cell>
          <cell r="G48" t="str">
            <v>Kinh tế</v>
          </cell>
          <cell r="H48" t="str">
            <v>Đà Nẵng</v>
          </cell>
          <cell r="I48" t="str">
            <v>10267/206</v>
          </cell>
          <cell r="K48">
            <v>0</v>
          </cell>
          <cell r="L48">
            <v>0</v>
          </cell>
          <cell r="M48">
            <v>0</v>
          </cell>
          <cell r="N48">
            <v>1.65</v>
          </cell>
          <cell r="O48">
            <v>2.33</v>
          </cell>
          <cell r="P48">
            <v>1.65</v>
          </cell>
          <cell r="Q48">
            <v>0</v>
          </cell>
          <cell r="R48">
            <v>0</v>
          </cell>
          <cell r="S48">
            <v>3</v>
          </cell>
          <cell r="T48">
            <v>4</v>
          </cell>
          <cell r="U48">
            <v>2</v>
          </cell>
          <cell r="V48">
            <v>2.65</v>
          </cell>
          <cell r="W48">
            <v>0</v>
          </cell>
          <cell r="X48">
            <v>3.65</v>
          </cell>
          <cell r="Y48">
            <v>3.33</v>
          </cell>
          <cell r="Z48">
            <v>0</v>
          </cell>
          <cell r="AA48">
            <v>2</v>
          </cell>
          <cell r="AB48">
            <v>2</v>
          </cell>
          <cell r="AC48">
            <v>0</v>
          </cell>
          <cell r="AD48">
            <v>3</v>
          </cell>
          <cell r="AE48">
            <v>3</v>
          </cell>
          <cell r="AF48">
            <v>2.33</v>
          </cell>
          <cell r="AG48">
            <v>0</v>
          </cell>
          <cell r="AH48">
            <v>0</v>
          </cell>
          <cell r="AI48">
            <v>3</v>
          </cell>
          <cell r="AJ48">
            <v>2.33</v>
          </cell>
          <cell r="AK48">
            <v>3</v>
          </cell>
          <cell r="AL48">
            <v>0</v>
          </cell>
          <cell r="AM48">
            <v>3.65</v>
          </cell>
          <cell r="AN48">
            <v>2</v>
          </cell>
          <cell r="AO48">
            <v>1</v>
          </cell>
          <cell r="AP48">
            <v>3.65</v>
          </cell>
          <cell r="AQ48">
            <v>0</v>
          </cell>
          <cell r="AR48">
            <v>2.65</v>
          </cell>
          <cell r="AS48">
            <v>2.65</v>
          </cell>
          <cell r="AT48">
            <v>0</v>
          </cell>
          <cell r="AU48">
            <v>0</v>
          </cell>
          <cell r="AV48" t="str">
            <v>R</v>
          </cell>
          <cell r="AW48" t="str">
            <v>Khá</v>
          </cell>
          <cell r="AX48" t="str">
            <v>ĐỦ</v>
          </cell>
          <cell r="AY48">
            <v>41122</v>
          </cell>
          <cell r="AZ48" t="str">
            <v>Chính quy</v>
          </cell>
          <cell r="BA48" t="str">
            <v>CHÍNH QUY</v>
          </cell>
        </row>
        <row r="49">
          <cell r="B49">
            <v>152527335</v>
          </cell>
          <cell r="C49" t="str">
            <v>Trần Thị Thanh</v>
          </cell>
          <cell r="D49" t="str">
            <v>Lan</v>
          </cell>
          <cell r="E49">
            <v>32822</v>
          </cell>
          <cell r="F49" t="str">
            <v>B15QNH</v>
          </cell>
          <cell r="G49" t="str">
            <v>Kinh tế</v>
          </cell>
          <cell r="H49" t="str">
            <v>Quảng Bình</v>
          </cell>
          <cell r="I49" t="str">
            <v>10123/203</v>
          </cell>
          <cell r="K49">
            <v>0</v>
          </cell>
          <cell r="L49">
            <v>0</v>
          </cell>
          <cell r="M49">
            <v>0</v>
          </cell>
          <cell r="N49">
            <v>4</v>
          </cell>
          <cell r="O49">
            <v>3.33</v>
          </cell>
          <cell r="P49">
            <v>2.33</v>
          </cell>
          <cell r="Q49">
            <v>0</v>
          </cell>
          <cell r="R49">
            <v>0</v>
          </cell>
          <cell r="S49">
            <v>3.65</v>
          </cell>
          <cell r="T49">
            <v>3.65</v>
          </cell>
          <cell r="U49">
            <v>3.33</v>
          </cell>
          <cell r="V49">
            <v>3</v>
          </cell>
          <cell r="W49">
            <v>0</v>
          </cell>
          <cell r="X49">
            <v>3.65</v>
          </cell>
          <cell r="Y49">
            <v>3.65</v>
          </cell>
          <cell r="Z49">
            <v>0</v>
          </cell>
          <cell r="AA49">
            <v>3.33</v>
          </cell>
          <cell r="AB49">
            <v>2.65</v>
          </cell>
          <cell r="AC49">
            <v>0</v>
          </cell>
          <cell r="AD49">
            <v>3.33</v>
          </cell>
          <cell r="AE49">
            <v>3.33</v>
          </cell>
          <cell r="AF49">
            <v>3.65</v>
          </cell>
          <cell r="AG49">
            <v>0</v>
          </cell>
          <cell r="AH49">
            <v>0</v>
          </cell>
          <cell r="AI49">
            <v>3.65</v>
          </cell>
          <cell r="AJ49">
            <v>3.65</v>
          </cell>
          <cell r="AK49">
            <v>3.65</v>
          </cell>
          <cell r="AL49">
            <v>0</v>
          </cell>
          <cell r="AM49">
            <v>4</v>
          </cell>
          <cell r="AN49">
            <v>2.65</v>
          </cell>
          <cell r="AO49">
            <v>2.33</v>
          </cell>
          <cell r="AP49">
            <v>0</v>
          </cell>
          <cell r="AQ49">
            <v>0</v>
          </cell>
          <cell r="AR49">
            <v>3.21</v>
          </cell>
          <cell r="AS49">
            <v>3.21</v>
          </cell>
          <cell r="AT49">
            <v>1</v>
          </cell>
          <cell r="AU49">
            <v>2</v>
          </cell>
          <cell r="AV49">
            <v>0</v>
          </cell>
          <cell r="AW49" t="str">
            <v>Giỏi</v>
          </cell>
          <cell r="AX49" t="str">
            <v>KO ĐỦ</v>
          </cell>
          <cell r="AY49">
            <v>0</v>
          </cell>
          <cell r="AZ49" t="str">
            <v>Chính quy</v>
          </cell>
        </row>
        <row r="50">
          <cell r="B50">
            <v>152527367</v>
          </cell>
          <cell r="C50" t="str">
            <v>Lê Thị Thanh </v>
          </cell>
          <cell r="D50" t="str">
            <v>Nhàn</v>
          </cell>
          <cell r="E50">
            <v>32774</v>
          </cell>
          <cell r="F50" t="str">
            <v>B15QNH</v>
          </cell>
          <cell r="G50" t="str">
            <v>Kinh tế</v>
          </cell>
          <cell r="H50" t="str">
            <v>Quảng Bình</v>
          </cell>
          <cell r="I50" t="str">
            <v>11658/234</v>
          </cell>
          <cell r="K50">
            <v>0</v>
          </cell>
          <cell r="L50">
            <v>0</v>
          </cell>
          <cell r="M50">
            <v>0</v>
          </cell>
          <cell r="N50">
            <v>4</v>
          </cell>
          <cell r="O50">
            <v>3.65</v>
          </cell>
          <cell r="P50">
            <v>4</v>
          </cell>
          <cell r="Q50">
            <v>0</v>
          </cell>
          <cell r="R50">
            <v>0</v>
          </cell>
          <cell r="S50">
            <v>3.65</v>
          </cell>
          <cell r="T50">
            <v>4</v>
          </cell>
          <cell r="U50">
            <v>3.65</v>
          </cell>
          <cell r="V50">
            <v>3.65</v>
          </cell>
          <cell r="W50">
            <v>0</v>
          </cell>
          <cell r="X50">
            <v>4</v>
          </cell>
          <cell r="Y50">
            <v>4</v>
          </cell>
          <cell r="Z50">
            <v>0</v>
          </cell>
          <cell r="AA50">
            <v>3.65</v>
          </cell>
          <cell r="AB50">
            <v>2.33</v>
          </cell>
          <cell r="AC50">
            <v>0</v>
          </cell>
          <cell r="AD50">
            <v>4</v>
          </cell>
          <cell r="AE50">
            <v>4</v>
          </cell>
          <cell r="AF50">
            <v>3.33</v>
          </cell>
          <cell r="AG50">
            <v>0</v>
          </cell>
          <cell r="AH50">
            <v>0</v>
          </cell>
          <cell r="AI50">
            <v>4</v>
          </cell>
          <cell r="AJ50">
            <v>3.33</v>
          </cell>
          <cell r="AK50">
            <v>3.65</v>
          </cell>
          <cell r="AL50">
            <v>0</v>
          </cell>
          <cell r="AM50">
            <v>4</v>
          </cell>
          <cell r="AN50">
            <v>2.65</v>
          </cell>
          <cell r="AO50">
            <v>3.65</v>
          </cell>
          <cell r="AP50">
            <v>4</v>
          </cell>
          <cell r="AQ50">
            <v>0</v>
          </cell>
          <cell r="AR50">
            <v>3.71</v>
          </cell>
          <cell r="AS50">
            <v>3.71</v>
          </cell>
          <cell r="AT50">
            <v>0</v>
          </cell>
          <cell r="AU50">
            <v>0</v>
          </cell>
          <cell r="AV50" t="str">
            <v>R</v>
          </cell>
          <cell r="AW50" t="str">
            <v>Xuất Sắc</v>
          </cell>
          <cell r="AX50" t="str">
            <v>ĐỦ</v>
          </cell>
          <cell r="AY50">
            <v>2011</v>
          </cell>
          <cell r="AZ50" t="str">
            <v>Chính quy</v>
          </cell>
          <cell r="BA50" t="str">
            <v>CHÍNH QUY</v>
          </cell>
        </row>
        <row r="51">
          <cell r="B51">
            <v>152527395</v>
          </cell>
          <cell r="C51" t="str">
            <v>Trần Thị Minh </v>
          </cell>
          <cell r="D51" t="str">
            <v>Tâm</v>
          </cell>
          <cell r="E51">
            <v>32858</v>
          </cell>
          <cell r="F51" t="str">
            <v>B15QNH</v>
          </cell>
          <cell r="G51" t="str">
            <v>Kinh tế</v>
          </cell>
          <cell r="H51" t="str">
            <v>Quảng Ngãi</v>
          </cell>
          <cell r="I51" t="str">
            <v>11691/234</v>
          </cell>
          <cell r="K51">
            <v>0</v>
          </cell>
          <cell r="L51">
            <v>0</v>
          </cell>
          <cell r="M51">
            <v>0</v>
          </cell>
          <cell r="N51">
            <v>4</v>
          </cell>
          <cell r="O51">
            <v>2.33</v>
          </cell>
          <cell r="P51">
            <v>2.33</v>
          </cell>
          <cell r="Q51">
            <v>0</v>
          </cell>
          <cell r="R51">
            <v>0</v>
          </cell>
          <cell r="S51">
            <v>3.65</v>
          </cell>
          <cell r="T51">
            <v>4</v>
          </cell>
          <cell r="U51">
            <v>3</v>
          </cell>
          <cell r="V51">
            <v>2.65</v>
          </cell>
          <cell r="W51">
            <v>0</v>
          </cell>
          <cell r="X51">
            <v>4</v>
          </cell>
          <cell r="Y51">
            <v>3.65</v>
          </cell>
          <cell r="Z51">
            <v>0</v>
          </cell>
          <cell r="AA51">
            <v>2.65</v>
          </cell>
          <cell r="AB51">
            <v>2.33</v>
          </cell>
          <cell r="AC51">
            <v>0</v>
          </cell>
          <cell r="AD51">
            <v>3.65</v>
          </cell>
          <cell r="AE51">
            <v>2.65</v>
          </cell>
          <cell r="AF51">
            <v>3.65</v>
          </cell>
          <cell r="AG51">
            <v>0</v>
          </cell>
          <cell r="AH51">
            <v>0</v>
          </cell>
          <cell r="AI51">
            <v>3.33</v>
          </cell>
          <cell r="AJ51">
            <v>3</v>
          </cell>
          <cell r="AK51">
            <v>3.65</v>
          </cell>
          <cell r="AL51">
            <v>0</v>
          </cell>
          <cell r="AM51">
            <v>3.33</v>
          </cell>
          <cell r="AN51">
            <v>1</v>
          </cell>
          <cell r="AO51">
            <v>2.33</v>
          </cell>
          <cell r="AP51">
            <v>4</v>
          </cell>
          <cell r="AQ51">
            <v>0</v>
          </cell>
          <cell r="AR51">
            <v>3.11</v>
          </cell>
          <cell r="AS51">
            <v>3.11</v>
          </cell>
          <cell r="AT51">
            <v>0</v>
          </cell>
          <cell r="AU51">
            <v>0</v>
          </cell>
          <cell r="AV51" t="str">
            <v>R</v>
          </cell>
          <cell r="AW51" t="str">
            <v>Khá</v>
          </cell>
          <cell r="AX51" t="str">
            <v>ĐỦ</v>
          </cell>
          <cell r="AY51">
            <v>41122</v>
          </cell>
          <cell r="AZ51" t="str">
            <v>Chính quy</v>
          </cell>
          <cell r="BA51" t="str">
            <v>CHÍNH QUY</v>
          </cell>
        </row>
        <row r="52">
          <cell r="B52">
            <v>152527365</v>
          </cell>
          <cell r="C52" t="str">
            <v>Trương Như</v>
          </cell>
          <cell r="D52" t="str">
            <v>Nguyện</v>
          </cell>
          <cell r="E52">
            <v>32198</v>
          </cell>
          <cell r="F52" t="str">
            <v>B15QNH</v>
          </cell>
          <cell r="G52" t="str">
            <v>Kinh tế</v>
          </cell>
          <cell r="H52" t="str">
            <v>Đà Nẵng</v>
          </cell>
          <cell r="I52" t="str">
            <v>10323/207</v>
          </cell>
          <cell r="K52">
            <v>0</v>
          </cell>
          <cell r="L52">
            <v>0</v>
          </cell>
          <cell r="M52">
            <v>0</v>
          </cell>
          <cell r="N52">
            <v>2.33</v>
          </cell>
          <cell r="O52">
            <v>3</v>
          </cell>
          <cell r="P52">
            <v>2.65</v>
          </cell>
          <cell r="Q52">
            <v>0</v>
          </cell>
          <cell r="R52">
            <v>0</v>
          </cell>
          <cell r="S52">
            <v>3.65</v>
          </cell>
          <cell r="T52">
            <v>3.65</v>
          </cell>
          <cell r="U52">
            <v>2.33</v>
          </cell>
          <cell r="V52">
            <v>2</v>
          </cell>
          <cell r="W52">
            <v>0</v>
          </cell>
          <cell r="X52">
            <v>3.65</v>
          </cell>
          <cell r="Y52">
            <v>3.33</v>
          </cell>
          <cell r="Z52">
            <v>0</v>
          </cell>
          <cell r="AA52">
            <v>1</v>
          </cell>
          <cell r="AB52">
            <v>3</v>
          </cell>
          <cell r="AC52">
            <v>0</v>
          </cell>
          <cell r="AD52">
            <v>3</v>
          </cell>
          <cell r="AE52">
            <v>3.65</v>
          </cell>
          <cell r="AF52">
            <v>2.65</v>
          </cell>
          <cell r="AG52">
            <v>0</v>
          </cell>
          <cell r="AH52">
            <v>0</v>
          </cell>
          <cell r="AI52">
            <v>3.65</v>
          </cell>
          <cell r="AJ52">
            <v>3</v>
          </cell>
          <cell r="AK52">
            <v>3.65</v>
          </cell>
          <cell r="AL52">
            <v>0</v>
          </cell>
          <cell r="AM52">
            <v>3.65</v>
          </cell>
          <cell r="AN52">
            <v>2</v>
          </cell>
          <cell r="AO52">
            <v>2.65</v>
          </cell>
          <cell r="AP52">
            <v>4</v>
          </cell>
          <cell r="AQ52">
            <v>0</v>
          </cell>
          <cell r="AR52">
            <v>2.95</v>
          </cell>
          <cell r="AS52">
            <v>2.95</v>
          </cell>
          <cell r="AT52">
            <v>0</v>
          </cell>
          <cell r="AU52">
            <v>0</v>
          </cell>
          <cell r="AV52" t="str">
            <v>R</v>
          </cell>
          <cell r="AW52" t="str">
            <v>Khá</v>
          </cell>
          <cell r="AX52" t="str">
            <v>ĐỦ</v>
          </cell>
          <cell r="AY52">
            <v>41122</v>
          </cell>
          <cell r="AZ52" t="str">
            <v>Chính quy</v>
          </cell>
          <cell r="BA52" t="str">
            <v>CHÍNH QUY</v>
          </cell>
        </row>
        <row r="53">
          <cell r="B53">
            <v>152527282</v>
          </cell>
          <cell r="C53" t="str">
            <v>Huỳnh Lý</v>
          </cell>
          <cell r="D53" t="str">
            <v>Bang</v>
          </cell>
          <cell r="E53">
            <v>32633</v>
          </cell>
          <cell r="F53" t="str">
            <v>B15QNH</v>
          </cell>
          <cell r="G53" t="str">
            <v>Kinh tế</v>
          </cell>
          <cell r="H53" t="str">
            <v>Quảng Nam </v>
          </cell>
          <cell r="I53" t="str">
            <v>11787/236</v>
          </cell>
          <cell r="K53">
            <v>0</v>
          </cell>
          <cell r="L53">
            <v>0</v>
          </cell>
          <cell r="M53">
            <v>0</v>
          </cell>
          <cell r="N53">
            <v>3.33</v>
          </cell>
          <cell r="O53">
            <v>1.65</v>
          </cell>
          <cell r="P53">
            <v>3.33</v>
          </cell>
          <cell r="Q53">
            <v>0</v>
          </cell>
          <cell r="R53">
            <v>0</v>
          </cell>
          <cell r="S53">
            <v>3</v>
          </cell>
          <cell r="T53">
            <v>3</v>
          </cell>
          <cell r="U53">
            <v>0</v>
          </cell>
          <cell r="V53">
            <v>2.65</v>
          </cell>
          <cell r="W53">
            <v>0</v>
          </cell>
          <cell r="X53">
            <v>0</v>
          </cell>
          <cell r="Y53">
            <v>3.65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3.65</v>
          </cell>
          <cell r="AE53">
            <v>4</v>
          </cell>
          <cell r="AF53">
            <v>3.33</v>
          </cell>
          <cell r="AG53">
            <v>0</v>
          </cell>
          <cell r="AH53">
            <v>0</v>
          </cell>
          <cell r="AI53">
            <v>3.33</v>
          </cell>
          <cell r="AJ53">
            <v>3</v>
          </cell>
          <cell r="AK53">
            <v>3.33</v>
          </cell>
          <cell r="AL53">
            <v>0</v>
          </cell>
          <cell r="AM53">
            <v>4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2.2</v>
          </cell>
          <cell r="AS53">
            <v>2.2</v>
          </cell>
          <cell r="AT53">
            <v>7</v>
          </cell>
          <cell r="AU53">
            <v>16</v>
          </cell>
          <cell r="AV53">
            <v>0</v>
          </cell>
          <cell r="AW53" t="str">
            <v>Trung Bình</v>
          </cell>
          <cell r="AX53" t="str">
            <v>KO ĐỦ</v>
          </cell>
          <cell r="AY53">
            <v>0</v>
          </cell>
          <cell r="AZ53" t="str">
            <v>Chính quy</v>
          </cell>
        </row>
        <row r="54">
          <cell r="B54">
            <v>152527414</v>
          </cell>
          <cell r="C54" t="str">
            <v>Trần Lê Thị Minh</v>
          </cell>
          <cell r="D54" t="str">
            <v>Toàn</v>
          </cell>
          <cell r="E54">
            <v>30970</v>
          </cell>
          <cell r="F54" t="str">
            <v>B15QNH</v>
          </cell>
          <cell r="G54" t="str">
            <v>Kinh tế</v>
          </cell>
          <cell r="H54" t="str">
            <v>Đà Nẵng</v>
          </cell>
          <cell r="I54" t="str">
            <v>12321/247</v>
          </cell>
          <cell r="K54">
            <v>0</v>
          </cell>
          <cell r="L54">
            <v>0</v>
          </cell>
          <cell r="M54">
            <v>0</v>
          </cell>
          <cell r="N54">
            <v>3.65</v>
          </cell>
          <cell r="O54">
            <v>3</v>
          </cell>
          <cell r="P54">
            <v>2</v>
          </cell>
          <cell r="Q54">
            <v>0</v>
          </cell>
          <cell r="R54">
            <v>0</v>
          </cell>
          <cell r="S54">
            <v>2.65</v>
          </cell>
          <cell r="T54">
            <v>0</v>
          </cell>
          <cell r="U54">
            <v>1.65</v>
          </cell>
          <cell r="V54">
            <v>3</v>
          </cell>
          <cell r="W54">
            <v>0</v>
          </cell>
          <cell r="X54">
            <v>3</v>
          </cell>
          <cell r="Y54">
            <v>2.65</v>
          </cell>
          <cell r="Z54">
            <v>0</v>
          </cell>
          <cell r="AA54">
            <v>2</v>
          </cell>
          <cell r="AB54">
            <v>2.33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1.26</v>
          </cell>
          <cell r="AS54">
            <v>1.26</v>
          </cell>
          <cell r="AT54">
            <v>11</v>
          </cell>
          <cell r="AU54">
            <v>25</v>
          </cell>
          <cell r="AV54">
            <v>0</v>
          </cell>
          <cell r="AW54" t="str">
            <v/>
          </cell>
          <cell r="AX54" t="str">
            <v>KO ĐỦ</v>
          </cell>
          <cell r="AY54">
            <v>0</v>
          </cell>
          <cell r="AZ54" t="str">
            <v>Chính quy</v>
          </cell>
        </row>
        <row r="55">
          <cell r="B55">
            <v>152527440</v>
          </cell>
          <cell r="C55" t="str">
            <v>Nguyễn Thị Nguyên</v>
          </cell>
          <cell r="D55" t="str">
            <v>Vũ</v>
          </cell>
          <cell r="E55">
            <v>32536</v>
          </cell>
          <cell r="F55" t="str">
            <v>B15QNH</v>
          </cell>
          <cell r="G55" t="str">
            <v>Kinh tế</v>
          </cell>
          <cell r="H55" t="str">
            <v>Đà Nẵng</v>
          </cell>
          <cell r="I55" t="str">
            <v>13288/266</v>
          </cell>
          <cell r="K55">
            <v>0</v>
          </cell>
          <cell r="L55">
            <v>0</v>
          </cell>
          <cell r="M55">
            <v>0</v>
          </cell>
          <cell r="N55">
            <v>2.65</v>
          </cell>
          <cell r="O55">
            <v>3</v>
          </cell>
          <cell r="P55">
            <v>2</v>
          </cell>
          <cell r="Q55">
            <v>0</v>
          </cell>
          <cell r="R55">
            <v>0</v>
          </cell>
          <cell r="S55">
            <v>3</v>
          </cell>
          <cell r="T55">
            <v>0</v>
          </cell>
          <cell r="U55">
            <v>0</v>
          </cell>
          <cell r="V55">
            <v>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</v>
          </cell>
          <cell r="AE55">
            <v>3.65</v>
          </cell>
          <cell r="AF55">
            <v>2</v>
          </cell>
          <cell r="AG55">
            <v>0</v>
          </cell>
          <cell r="AH55">
            <v>0</v>
          </cell>
          <cell r="AI55">
            <v>3.65</v>
          </cell>
          <cell r="AJ55">
            <v>2.33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1.29</v>
          </cell>
          <cell r="AS55">
            <v>1.29</v>
          </cell>
          <cell r="AT55">
            <v>11</v>
          </cell>
          <cell r="AU55">
            <v>27</v>
          </cell>
          <cell r="AV55">
            <v>0</v>
          </cell>
          <cell r="AW55" t="str">
            <v/>
          </cell>
          <cell r="AX55" t="str">
            <v>KO ĐỦ</v>
          </cell>
          <cell r="AY55">
            <v>0</v>
          </cell>
          <cell r="AZ55" t="str">
            <v>Chính quy</v>
          </cell>
        </row>
        <row r="56">
          <cell r="B56">
            <v>152527307</v>
          </cell>
          <cell r="C56" t="str">
            <v>Hoàng Nữ Thúy</v>
          </cell>
          <cell r="D56" t="str">
            <v>Hằng</v>
          </cell>
          <cell r="E56">
            <v>32748</v>
          </cell>
          <cell r="F56" t="str">
            <v>B15QNH</v>
          </cell>
          <cell r="G56" t="str">
            <v>Kinh tế</v>
          </cell>
          <cell r="H56" t="str">
            <v>Đăk Lăk</v>
          </cell>
          <cell r="I56" t="str">
            <v>12507/251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3.65</v>
          </cell>
          <cell r="Y56">
            <v>2</v>
          </cell>
          <cell r="Z56">
            <v>0</v>
          </cell>
          <cell r="AA56">
            <v>1.65</v>
          </cell>
          <cell r="AB56">
            <v>2.33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2</v>
          </cell>
          <cell r="AJ56">
            <v>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0.66</v>
          </cell>
          <cell r="AS56">
            <v>0.66</v>
          </cell>
          <cell r="AT56">
            <v>15</v>
          </cell>
          <cell r="AU56">
            <v>36</v>
          </cell>
          <cell r="AV56">
            <v>0</v>
          </cell>
          <cell r="AW56" t="str">
            <v/>
          </cell>
          <cell r="AX56" t="str">
            <v>KO ĐỦ</v>
          </cell>
          <cell r="AY56">
            <v>0</v>
          </cell>
          <cell r="AZ56" t="str">
            <v>Chính quy</v>
          </cell>
        </row>
        <row r="57">
          <cell r="B57">
            <v>152527374</v>
          </cell>
          <cell r="C57" t="str">
            <v>Nguyễn Thị Hồng</v>
          </cell>
          <cell r="D57" t="str">
            <v>Nhung</v>
          </cell>
          <cell r="E57">
            <v>29587</v>
          </cell>
          <cell r="F57" t="str">
            <v>B15QNH</v>
          </cell>
          <cell r="G57" t="str">
            <v>Kinh tế</v>
          </cell>
          <cell r="H57" t="str">
            <v>Quảng Nam</v>
          </cell>
          <cell r="I57" t="str">
            <v>12289/246</v>
          </cell>
          <cell r="K57">
            <v>0</v>
          </cell>
          <cell r="L57">
            <v>0</v>
          </cell>
          <cell r="M57">
            <v>0</v>
          </cell>
          <cell r="N57">
            <v>3.65</v>
          </cell>
          <cell r="O57">
            <v>3</v>
          </cell>
          <cell r="P57">
            <v>1.65</v>
          </cell>
          <cell r="Q57">
            <v>0</v>
          </cell>
          <cell r="R57">
            <v>0</v>
          </cell>
          <cell r="S57">
            <v>3.33</v>
          </cell>
          <cell r="T57">
            <v>0</v>
          </cell>
          <cell r="U57">
            <v>2.65</v>
          </cell>
          <cell r="V57">
            <v>2.65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0.82</v>
          </cell>
          <cell r="AS57">
            <v>0.82</v>
          </cell>
          <cell r="AT57">
            <v>15</v>
          </cell>
          <cell r="AU57">
            <v>35</v>
          </cell>
          <cell r="AV57">
            <v>0</v>
          </cell>
          <cell r="AW57" t="str">
            <v/>
          </cell>
          <cell r="AX57" t="str">
            <v>KO ĐỦ</v>
          </cell>
          <cell r="AY57">
            <v>0</v>
          </cell>
          <cell r="AZ57" t="str">
            <v>Chính quy</v>
          </cell>
        </row>
        <row r="58">
          <cell r="B58">
            <v>152527439</v>
          </cell>
          <cell r="C58" t="str">
            <v>Nguyễn Quang</v>
          </cell>
          <cell r="D58" t="str">
            <v>Vũ</v>
          </cell>
          <cell r="E58">
            <v>32457</v>
          </cell>
          <cell r="F58" t="str">
            <v>B15QNH</v>
          </cell>
          <cell r="G58" t="str">
            <v>Kinh tế</v>
          </cell>
          <cell r="H58" t="str">
            <v>Đà Nẵng</v>
          </cell>
          <cell r="I58" t="str">
            <v>11659/234</v>
          </cell>
          <cell r="K58">
            <v>0</v>
          </cell>
          <cell r="L58">
            <v>0</v>
          </cell>
          <cell r="M58">
            <v>0</v>
          </cell>
          <cell r="N58">
            <v>3.65</v>
          </cell>
          <cell r="O58">
            <v>3</v>
          </cell>
          <cell r="P58">
            <v>3</v>
          </cell>
          <cell r="Q58">
            <v>0</v>
          </cell>
          <cell r="R58">
            <v>0</v>
          </cell>
          <cell r="S58">
            <v>3.65</v>
          </cell>
          <cell r="T58">
            <v>0</v>
          </cell>
          <cell r="U58">
            <v>3</v>
          </cell>
          <cell r="V58">
            <v>2.33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0.93</v>
          </cell>
          <cell r="AS58">
            <v>0.93</v>
          </cell>
          <cell r="AT58">
            <v>15</v>
          </cell>
          <cell r="AU58">
            <v>35</v>
          </cell>
          <cell r="AV58">
            <v>0</v>
          </cell>
          <cell r="AW58" t="str">
            <v/>
          </cell>
          <cell r="AX58" t="str">
            <v>KO ĐỦ</v>
          </cell>
          <cell r="AY58">
            <v>0</v>
          </cell>
          <cell r="AZ58" t="str">
            <v>Chính quy</v>
          </cell>
        </row>
        <row r="59">
          <cell r="B59">
            <v>152327058</v>
          </cell>
          <cell r="C59" t="str">
            <v>Phạm Công</v>
          </cell>
          <cell r="D59" t="str">
            <v>Kha</v>
          </cell>
          <cell r="E59">
            <v>28626</v>
          </cell>
          <cell r="F59" t="str">
            <v>B15QNH</v>
          </cell>
          <cell r="G59" t="str">
            <v>Kinh tế</v>
          </cell>
          <cell r="H59" t="str">
            <v>Đà Nẵng</v>
          </cell>
          <cell r="I59" t="str">
            <v>12313/247</v>
          </cell>
          <cell r="J59" t="str">
            <v>B15KDN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1.65</v>
          </cell>
          <cell r="P59">
            <v>0</v>
          </cell>
          <cell r="Q59">
            <v>0</v>
          </cell>
          <cell r="R59">
            <v>0</v>
          </cell>
          <cell r="S59">
            <v>2.65</v>
          </cell>
          <cell r="T59">
            <v>0</v>
          </cell>
          <cell r="U59">
            <v>1.65</v>
          </cell>
          <cell r="V59">
            <v>1</v>
          </cell>
          <cell r="W59">
            <v>0</v>
          </cell>
          <cell r="X59">
            <v>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0.42</v>
          </cell>
          <cell r="AS59">
            <v>0.42</v>
          </cell>
          <cell r="AT59">
            <v>16</v>
          </cell>
          <cell r="AU59">
            <v>38</v>
          </cell>
          <cell r="AV59">
            <v>0</v>
          </cell>
          <cell r="AW59" t="str">
            <v/>
          </cell>
          <cell r="AX59" t="str">
            <v>KO ĐỦ</v>
          </cell>
          <cell r="AY59">
            <v>0</v>
          </cell>
          <cell r="AZ59" t="str">
            <v>Không Chính Quy</v>
          </cell>
        </row>
        <row r="60">
          <cell r="B60">
            <v>152527299</v>
          </cell>
          <cell r="C60" t="str">
            <v>Phan Trường</v>
          </cell>
          <cell r="D60" t="str">
            <v>Điệp</v>
          </cell>
          <cell r="E60">
            <v>32375</v>
          </cell>
          <cell r="F60" t="str">
            <v>B15QNH</v>
          </cell>
          <cell r="G60" t="str">
            <v>Kinh tế</v>
          </cell>
          <cell r="H60" t="str">
            <v>Gia Lai</v>
          </cell>
          <cell r="I60" t="str">
            <v>10053/206</v>
          </cell>
          <cell r="K60">
            <v>0</v>
          </cell>
          <cell r="L60">
            <v>0</v>
          </cell>
          <cell r="M60">
            <v>0</v>
          </cell>
          <cell r="N60">
            <v>2</v>
          </cell>
          <cell r="O60">
            <v>3</v>
          </cell>
          <cell r="P60">
            <v>0</v>
          </cell>
          <cell r="Q60">
            <v>0</v>
          </cell>
          <cell r="R60">
            <v>0</v>
          </cell>
          <cell r="S60">
            <v>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4</v>
          </cell>
          <cell r="AR60">
            <v>0.38</v>
          </cell>
          <cell r="AS60">
            <v>0.38</v>
          </cell>
          <cell r="AT60">
            <v>18</v>
          </cell>
          <cell r="AU60">
            <v>43</v>
          </cell>
          <cell r="AV60">
            <v>0</v>
          </cell>
          <cell r="AW60" t="str">
            <v/>
          </cell>
          <cell r="AX60" t="str">
            <v>KO ĐỦ</v>
          </cell>
          <cell r="AY60">
            <v>0</v>
          </cell>
          <cell r="AZ60" t="str">
            <v>Chính quy</v>
          </cell>
        </row>
        <row r="61">
          <cell r="B61">
            <v>152527346</v>
          </cell>
          <cell r="C61" t="str">
            <v>Phạm Bá</v>
          </cell>
          <cell r="D61" t="str">
            <v>Lĩnh</v>
          </cell>
          <cell r="E61">
            <v>30617</v>
          </cell>
          <cell r="F61" t="str">
            <v>B15QNH</v>
          </cell>
          <cell r="G61" t="str">
            <v>Kinh tế</v>
          </cell>
          <cell r="H61" t="str">
            <v>Đà Nẵng</v>
          </cell>
          <cell r="I61" t="str">
            <v>11822/237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  <cell r="O61">
            <v>2.65</v>
          </cell>
          <cell r="P61">
            <v>2.33</v>
          </cell>
          <cell r="Q61">
            <v>0</v>
          </cell>
          <cell r="R61">
            <v>0</v>
          </cell>
          <cell r="S61">
            <v>3.33</v>
          </cell>
          <cell r="T61">
            <v>0</v>
          </cell>
          <cell r="U61">
            <v>0</v>
          </cell>
          <cell r="V61">
            <v>1.65</v>
          </cell>
          <cell r="W61">
            <v>0</v>
          </cell>
          <cell r="X61">
            <v>3</v>
          </cell>
          <cell r="Y61">
            <v>2.33</v>
          </cell>
          <cell r="Z61">
            <v>0</v>
          </cell>
          <cell r="AA61">
            <v>2</v>
          </cell>
          <cell r="AB61">
            <v>4</v>
          </cell>
          <cell r="AC61">
            <v>0</v>
          </cell>
          <cell r="AD61">
            <v>2.65</v>
          </cell>
          <cell r="AE61">
            <v>3</v>
          </cell>
          <cell r="AF61">
            <v>2.33</v>
          </cell>
          <cell r="AG61">
            <v>0</v>
          </cell>
          <cell r="AH61">
            <v>0</v>
          </cell>
          <cell r="AI61">
            <v>3.33</v>
          </cell>
          <cell r="AJ61">
            <v>2</v>
          </cell>
          <cell r="AK61">
            <v>3.65</v>
          </cell>
          <cell r="AL61">
            <v>0</v>
          </cell>
          <cell r="AM61">
            <v>0</v>
          </cell>
          <cell r="AN61">
            <v>2</v>
          </cell>
          <cell r="AO61">
            <v>2</v>
          </cell>
          <cell r="AP61">
            <v>2</v>
          </cell>
          <cell r="AQ61">
            <v>0</v>
          </cell>
          <cell r="AR61">
            <v>2.09</v>
          </cell>
          <cell r="AS61">
            <v>2.09</v>
          </cell>
          <cell r="AT61">
            <v>3</v>
          </cell>
          <cell r="AU61">
            <v>9</v>
          </cell>
          <cell r="AV61">
            <v>0</v>
          </cell>
          <cell r="AW61" t="str">
            <v>Trung Bình</v>
          </cell>
          <cell r="AX61" t="str">
            <v>KO ĐỦ</v>
          </cell>
          <cell r="AY61">
            <v>0</v>
          </cell>
          <cell r="AZ61" t="str">
            <v>Không Chính Quy</v>
          </cell>
        </row>
        <row r="62">
          <cell r="B62">
            <v>152527323</v>
          </cell>
          <cell r="C62" t="str">
            <v>Vũ Ngọc </v>
          </cell>
          <cell r="D62" t="str">
            <v>Huy</v>
          </cell>
          <cell r="E62">
            <v>32855</v>
          </cell>
          <cell r="F62" t="str">
            <v>B15QNH</v>
          </cell>
          <cell r="G62" t="str">
            <v>Kinh tế</v>
          </cell>
          <cell r="H62" t="str">
            <v>Hà Tĩnh</v>
          </cell>
          <cell r="I62" t="str">
            <v>10310/207</v>
          </cell>
          <cell r="K62">
            <v>0</v>
          </cell>
          <cell r="L62">
            <v>0</v>
          </cell>
          <cell r="M62">
            <v>0</v>
          </cell>
          <cell r="N62">
            <v>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0.12</v>
          </cell>
          <cell r="AS62">
            <v>0.12</v>
          </cell>
          <cell r="AT62">
            <v>20</v>
          </cell>
          <cell r="AU62">
            <v>48</v>
          </cell>
          <cell r="AV62">
            <v>0</v>
          </cell>
          <cell r="AW62" t="str">
            <v/>
          </cell>
          <cell r="AX62" t="str">
            <v>KO ĐỦ</v>
          </cell>
          <cell r="AY62">
            <v>0</v>
          </cell>
          <cell r="AZ62" t="str">
            <v>Chính quy</v>
          </cell>
        </row>
        <row r="63">
          <cell r="B63">
            <v>152527372</v>
          </cell>
          <cell r="C63" t="str">
            <v>Văn Thị Khánh</v>
          </cell>
          <cell r="D63" t="str">
            <v>Nhi</v>
          </cell>
          <cell r="E63">
            <v>32726</v>
          </cell>
          <cell r="F63" t="str">
            <v>B15QNH</v>
          </cell>
          <cell r="G63" t="str">
            <v>Kinh tế</v>
          </cell>
          <cell r="H63" t="str">
            <v>Đà Nẵng</v>
          </cell>
          <cell r="I63" t="str">
            <v>10348/207</v>
          </cell>
          <cell r="K63">
            <v>0</v>
          </cell>
          <cell r="L63">
            <v>0</v>
          </cell>
          <cell r="M63">
            <v>0</v>
          </cell>
          <cell r="N63">
            <v>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0.16</v>
          </cell>
          <cell r="AS63">
            <v>0.16</v>
          </cell>
          <cell r="AT63">
            <v>20</v>
          </cell>
          <cell r="AU63">
            <v>48</v>
          </cell>
          <cell r="AV63">
            <v>0</v>
          </cell>
          <cell r="AW63" t="str">
            <v/>
          </cell>
          <cell r="AX63" t="str">
            <v>KO ĐỦ</v>
          </cell>
          <cell r="AY63">
            <v>0</v>
          </cell>
          <cell r="AZ63" t="str">
            <v>Chính quy</v>
          </cell>
        </row>
        <row r="64">
          <cell r="B64">
            <v>152357244</v>
          </cell>
          <cell r="C64" t="str">
            <v>Nguyễn Bá</v>
          </cell>
          <cell r="D64" t="str">
            <v>Lộc</v>
          </cell>
          <cell r="E64">
            <v>29848</v>
          </cell>
          <cell r="F64" t="str">
            <v>B15QNH</v>
          </cell>
          <cell r="G64" t="str">
            <v>Kinh tế</v>
          </cell>
          <cell r="H64" t="str">
            <v>Quảng Nam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1.65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0.1</v>
          </cell>
          <cell r="AS64">
            <v>0.1</v>
          </cell>
          <cell r="AT64">
            <v>20</v>
          </cell>
          <cell r="AU64">
            <v>47</v>
          </cell>
          <cell r="AV64">
            <v>0</v>
          </cell>
          <cell r="AW64" t="str">
            <v/>
          </cell>
          <cell r="AX64" t="str">
            <v>KO ĐỦ</v>
          </cell>
          <cell r="AY64">
            <v>0</v>
          </cell>
          <cell r="AZ64" t="str">
            <v>Chính quy</v>
          </cell>
        </row>
        <row r="65">
          <cell r="B65">
            <v>152527426</v>
          </cell>
          <cell r="C65" t="str">
            <v>Nguyễn Đình</v>
          </cell>
          <cell r="D65" t="str">
            <v>Trung</v>
          </cell>
          <cell r="E65">
            <v>29160</v>
          </cell>
          <cell r="F65" t="str">
            <v>B15QNH</v>
          </cell>
          <cell r="G65" t="str">
            <v>Kinh tế</v>
          </cell>
          <cell r="H65" t="str">
            <v>Quảng Nam</v>
          </cell>
          <cell r="I65" t="str">
            <v>14123/283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21</v>
          </cell>
          <cell r="AU65">
            <v>50</v>
          </cell>
          <cell r="AV65">
            <v>0</v>
          </cell>
          <cell r="AW65" t="str">
            <v/>
          </cell>
          <cell r="AX65" t="str">
            <v>KO ĐỦ</v>
          </cell>
          <cell r="AY65">
            <v>0</v>
          </cell>
          <cell r="AZ65" t="str">
            <v>Không Chính Quy</v>
          </cell>
        </row>
        <row r="66">
          <cell r="B66">
            <v>152527300</v>
          </cell>
          <cell r="C66" t="str">
            <v>Phạm Tấn Minh</v>
          </cell>
          <cell r="D66" t="str">
            <v>Đức</v>
          </cell>
          <cell r="E66">
            <v>30895</v>
          </cell>
          <cell r="F66" t="str">
            <v>B15QNH</v>
          </cell>
          <cell r="G66" t="str">
            <v>Kinh tế</v>
          </cell>
          <cell r="H66" t="str">
            <v>Quảng Nam</v>
          </cell>
          <cell r="I66" t="str">
            <v>13654/274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21</v>
          </cell>
          <cell r="AU66">
            <v>50</v>
          </cell>
          <cell r="AV66">
            <v>0</v>
          </cell>
          <cell r="AW66" t="str">
            <v/>
          </cell>
          <cell r="AX66" t="str">
            <v>KO ĐỦ</v>
          </cell>
          <cell r="AY66">
            <v>0</v>
          </cell>
          <cell r="AZ66" t="str">
            <v>Chính quy</v>
          </cell>
        </row>
        <row r="67">
          <cell r="B67">
            <v>132527826</v>
          </cell>
          <cell r="C67" t="str">
            <v>Nguyễn Thị Diễm</v>
          </cell>
          <cell r="D67" t="str">
            <v>Thúy</v>
          </cell>
          <cell r="E67">
            <v>31588</v>
          </cell>
          <cell r="F67" t="str">
            <v>B15QNH</v>
          </cell>
          <cell r="G67" t="str">
            <v>Kinh tế</v>
          </cell>
          <cell r="H67" t="str">
            <v>Đà Nẵng</v>
          </cell>
          <cell r="J67" t="str">
            <v>B13QNH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21</v>
          </cell>
          <cell r="AU67">
            <v>50</v>
          </cell>
          <cell r="AV67">
            <v>0</v>
          </cell>
          <cell r="AW67" t="str">
            <v/>
          </cell>
          <cell r="AX67" t="str">
            <v>KO ĐỦ</v>
          </cell>
          <cell r="AY67">
            <v>0</v>
          </cell>
          <cell r="AZ67" t="str">
            <v>Chính quy</v>
          </cell>
        </row>
        <row r="68">
          <cell r="B68">
            <v>152527279</v>
          </cell>
          <cell r="C68" t="str">
            <v>Phan Thị Ngọc</v>
          </cell>
          <cell r="D68" t="str">
            <v>Anh</v>
          </cell>
          <cell r="E68">
            <v>31850</v>
          </cell>
          <cell r="F68" t="str">
            <v>B15QNH</v>
          </cell>
          <cell r="G68" t="str">
            <v>KT&amp;CN</v>
          </cell>
          <cell r="H68" t="str">
            <v>Huế</v>
          </cell>
          <cell r="I68" t="str">
            <v>11788/236</v>
          </cell>
          <cell r="K68">
            <v>3.65</v>
          </cell>
          <cell r="L68">
            <v>3.65</v>
          </cell>
          <cell r="M68">
            <v>4</v>
          </cell>
          <cell r="N68">
            <v>2</v>
          </cell>
          <cell r="O68">
            <v>3</v>
          </cell>
          <cell r="P68">
            <v>2.65</v>
          </cell>
          <cell r="Q68">
            <v>2.65</v>
          </cell>
          <cell r="R68">
            <v>1</v>
          </cell>
          <cell r="S68">
            <v>3.65</v>
          </cell>
          <cell r="T68">
            <v>4</v>
          </cell>
          <cell r="U68">
            <v>0</v>
          </cell>
          <cell r="V68">
            <v>2.65</v>
          </cell>
          <cell r="W68">
            <v>0</v>
          </cell>
          <cell r="X68">
            <v>4</v>
          </cell>
          <cell r="Y68">
            <v>2.65</v>
          </cell>
          <cell r="Z68">
            <v>1</v>
          </cell>
          <cell r="AA68">
            <v>2.65</v>
          </cell>
          <cell r="AB68">
            <v>2.65</v>
          </cell>
          <cell r="AC68">
            <v>0</v>
          </cell>
          <cell r="AD68">
            <v>3</v>
          </cell>
          <cell r="AE68">
            <v>4</v>
          </cell>
          <cell r="AF68">
            <v>2.33</v>
          </cell>
          <cell r="AG68">
            <v>2.33</v>
          </cell>
          <cell r="AH68">
            <v>3</v>
          </cell>
          <cell r="AI68">
            <v>4</v>
          </cell>
          <cell r="AJ68">
            <v>2.33</v>
          </cell>
          <cell r="AK68">
            <v>3.33</v>
          </cell>
          <cell r="AL68">
            <v>3</v>
          </cell>
          <cell r="AM68">
            <v>4</v>
          </cell>
          <cell r="AN68">
            <v>2</v>
          </cell>
          <cell r="AO68">
            <v>0</v>
          </cell>
          <cell r="AP68">
            <v>3.65</v>
          </cell>
          <cell r="AQ68">
            <v>3.33</v>
          </cell>
          <cell r="AR68">
            <v>2.93</v>
          </cell>
          <cell r="AS68">
            <v>2.96</v>
          </cell>
          <cell r="AT68">
            <v>0</v>
          </cell>
          <cell r="AU68">
            <v>0</v>
          </cell>
          <cell r="AV68" t="str">
            <v>R</v>
          </cell>
          <cell r="AW68" t="str">
            <v>Khá</v>
          </cell>
          <cell r="AX68" t="str">
            <v>ĐỦ</v>
          </cell>
          <cell r="AY68">
            <v>2011</v>
          </cell>
          <cell r="AZ68" t="str">
            <v>Chính quy</v>
          </cell>
          <cell r="BA68" t="str">
            <v>CHÍNH QUY</v>
          </cell>
        </row>
        <row r="69">
          <cell r="B69">
            <v>152527281</v>
          </cell>
          <cell r="C69" t="str">
            <v>Nguyễn Thị Hồng</v>
          </cell>
          <cell r="D69" t="str">
            <v>Ân</v>
          </cell>
          <cell r="E69">
            <v>31701</v>
          </cell>
          <cell r="F69" t="str">
            <v>B15QNH</v>
          </cell>
          <cell r="G69" t="str">
            <v>KT&amp;CN</v>
          </cell>
          <cell r="H69" t="str">
            <v>Đà Nẵng</v>
          </cell>
          <cell r="I69" t="str">
            <v>11694/234</v>
          </cell>
          <cell r="K69">
            <v>3.65</v>
          </cell>
          <cell r="L69">
            <v>3.65</v>
          </cell>
          <cell r="M69">
            <v>3.65</v>
          </cell>
          <cell r="N69">
            <v>3.65</v>
          </cell>
          <cell r="O69">
            <v>2.65</v>
          </cell>
          <cell r="P69">
            <v>3.33</v>
          </cell>
          <cell r="Q69">
            <v>4</v>
          </cell>
          <cell r="R69">
            <v>1.65</v>
          </cell>
          <cell r="S69">
            <v>3.33</v>
          </cell>
          <cell r="T69">
            <v>4</v>
          </cell>
          <cell r="U69">
            <v>0</v>
          </cell>
          <cell r="V69">
            <v>2.65</v>
          </cell>
          <cell r="W69">
            <v>0</v>
          </cell>
          <cell r="X69">
            <v>4</v>
          </cell>
          <cell r="Y69">
            <v>4</v>
          </cell>
          <cell r="Z69">
            <v>3</v>
          </cell>
          <cell r="AA69">
            <v>2.65</v>
          </cell>
          <cell r="AB69">
            <v>2.65</v>
          </cell>
          <cell r="AC69">
            <v>0</v>
          </cell>
          <cell r="AD69">
            <v>3.33</v>
          </cell>
          <cell r="AE69">
            <v>4</v>
          </cell>
          <cell r="AF69">
            <v>2</v>
          </cell>
          <cell r="AG69">
            <v>3</v>
          </cell>
          <cell r="AH69">
            <v>4</v>
          </cell>
          <cell r="AI69">
            <v>4</v>
          </cell>
          <cell r="AJ69">
            <v>3.65</v>
          </cell>
          <cell r="AK69">
            <v>3.33</v>
          </cell>
          <cell r="AL69">
            <v>3</v>
          </cell>
          <cell r="AM69">
            <v>4</v>
          </cell>
          <cell r="AN69">
            <v>2.33</v>
          </cell>
          <cell r="AO69">
            <v>0</v>
          </cell>
          <cell r="AP69">
            <v>3.33</v>
          </cell>
          <cell r="AQ69">
            <v>3.65</v>
          </cell>
          <cell r="AR69">
            <v>3.3</v>
          </cell>
          <cell r="AS69">
            <v>3.32</v>
          </cell>
          <cell r="AT69">
            <v>0</v>
          </cell>
          <cell r="AU69">
            <v>0</v>
          </cell>
          <cell r="AV69" t="str">
            <v>R</v>
          </cell>
          <cell r="AW69" t="str">
            <v>Giỏi</v>
          </cell>
          <cell r="AX69" t="str">
            <v>ĐỦ</v>
          </cell>
          <cell r="AY69">
            <v>2011</v>
          </cell>
          <cell r="AZ69" t="str">
            <v>Chính quy</v>
          </cell>
          <cell r="BA69" t="str">
            <v>CHÍNH QUY</v>
          </cell>
        </row>
        <row r="70">
          <cell r="B70">
            <v>152527284</v>
          </cell>
          <cell r="C70" t="str">
            <v>Nguyễn Hữu Quí </v>
          </cell>
          <cell r="D70" t="str">
            <v>Cao</v>
          </cell>
          <cell r="E70">
            <v>27760</v>
          </cell>
          <cell r="F70" t="str">
            <v>B15QNH</v>
          </cell>
          <cell r="G70" t="str">
            <v>KT&amp;CN</v>
          </cell>
          <cell r="H70" t="str">
            <v>Quảng Nam</v>
          </cell>
          <cell r="I70" t="str">
            <v>12108/203</v>
          </cell>
          <cell r="K70">
            <v>3.65</v>
          </cell>
          <cell r="L70">
            <v>3.33</v>
          </cell>
          <cell r="M70">
            <v>3.33</v>
          </cell>
          <cell r="N70">
            <v>2</v>
          </cell>
          <cell r="O70">
            <v>1.65</v>
          </cell>
          <cell r="P70">
            <v>2.33</v>
          </cell>
          <cell r="Q70">
            <v>2.33</v>
          </cell>
          <cell r="R70">
            <v>2.65</v>
          </cell>
          <cell r="S70">
            <v>3</v>
          </cell>
          <cell r="T70">
            <v>3.33</v>
          </cell>
          <cell r="U70">
            <v>0</v>
          </cell>
          <cell r="V70">
            <v>3</v>
          </cell>
          <cell r="W70">
            <v>0</v>
          </cell>
          <cell r="X70">
            <v>3.65</v>
          </cell>
          <cell r="Y70">
            <v>3</v>
          </cell>
          <cell r="Z70">
            <v>1.65</v>
          </cell>
          <cell r="AA70">
            <v>2.65</v>
          </cell>
          <cell r="AB70">
            <v>2.65</v>
          </cell>
          <cell r="AC70">
            <v>0</v>
          </cell>
          <cell r="AD70">
            <v>3</v>
          </cell>
          <cell r="AE70">
            <v>4</v>
          </cell>
          <cell r="AF70">
            <v>3</v>
          </cell>
          <cell r="AG70">
            <v>2.65</v>
          </cell>
          <cell r="AH70">
            <v>4</v>
          </cell>
          <cell r="AI70">
            <v>3.65</v>
          </cell>
          <cell r="AJ70">
            <v>3</v>
          </cell>
          <cell r="AK70">
            <v>3</v>
          </cell>
          <cell r="AL70">
            <v>3</v>
          </cell>
          <cell r="AM70">
            <v>3.33</v>
          </cell>
          <cell r="AN70">
            <v>3.33</v>
          </cell>
          <cell r="AO70">
            <v>0</v>
          </cell>
          <cell r="AP70">
            <v>4</v>
          </cell>
          <cell r="AQ70">
            <v>4</v>
          </cell>
          <cell r="AR70">
            <v>2.95</v>
          </cell>
          <cell r="AS70">
            <v>3.02</v>
          </cell>
          <cell r="AT70">
            <v>0</v>
          </cell>
          <cell r="AU70">
            <v>0</v>
          </cell>
          <cell r="AV70" t="str">
            <v>R</v>
          </cell>
          <cell r="AW70" t="str">
            <v>Khá</v>
          </cell>
          <cell r="AX70" t="str">
            <v>ĐỦ</v>
          </cell>
          <cell r="AY70">
            <v>2011</v>
          </cell>
          <cell r="AZ70" t="str">
            <v>Chính quy</v>
          </cell>
          <cell r="BA70" t="str">
            <v>CHÍNH QUY</v>
          </cell>
        </row>
        <row r="71">
          <cell r="B71">
            <v>152527287</v>
          </cell>
          <cell r="C71" t="str">
            <v>Võ Chí</v>
          </cell>
          <cell r="D71" t="str">
            <v>Công</v>
          </cell>
          <cell r="E71">
            <v>30906</v>
          </cell>
          <cell r="F71" t="str">
            <v>B15QNH</v>
          </cell>
          <cell r="G71" t="str">
            <v>KT&amp;CN</v>
          </cell>
          <cell r="H71" t="str">
            <v>Nghệ An</v>
          </cell>
          <cell r="I71" t="str">
            <v>12429/249</v>
          </cell>
          <cell r="K71">
            <v>4</v>
          </cell>
          <cell r="L71">
            <v>4</v>
          </cell>
          <cell r="M71">
            <v>3.33</v>
          </cell>
          <cell r="N71">
            <v>3</v>
          </cell>
          <cell r="O71">
            <v>2.65</v>
          </cell>
          <cell r="P71">
            <v>3</v>
          </cell>
          <cell r="Q71">
            <v>2.65</v>
          </cell>
          <cell r="R71">
            <v>1.65</v>
          </cell>
          <cell r="S71">
            <v>3.33</v>
          </cell>
          <cell r="T71">
            <v>1.65</v>
          </cell>
          <cell r="U71">
            <v>0</v>
          </cell>
          <cell r="V71">
            <v>3</v>
          </cell>
          <cell r="W71">
            <v>0</v>
          </cell>
          <cell r="X71">
            <v>4</v>
          </cell>
          <cell r="Y71">
            <v>2.65</v>
          </cell>
          <cell r="Z71">
            <v>3.65</v>
          </cell>
          <cell r="AA71">
            <v>3</v>
          </cell>
          <cell r="AB71">
            <v>2.65</v>
          </cell>
          <cell r="AC71">
            <v>0</v>
          </cell>
          <cell r="AD71">
            <v>3</v>
          </cell>
          <cell r="AE71">
            <v>3.33</v>
          </cell>
          <cell r="AF71">
            <v>3.33</v>
          </cell>
          <cell r="AG71">
            <v>1.65</v>
          </cell>
          <cell r="AH71">
            <v>4</v>
          </cell>
          <cell r="AI71">
            <v>3.65</v>
          </cell>
          <cell r="AJ71">
            <v>3.33</v>
          </cell>
          <cell r="AK71">
            <v>3.65</v>
          </cell>
          <cell r="AL71">
            <v>3.33</v>
          </cell>
          <cell r="AM71">
            <v>3.65</v>
          </cell>
          <cell r="AN71">
            <v>2.33</v>
          </cell>
          <cell r="AO71">
            <v>0</v>
          </cell>
          <cell r="AP71">
            <v>4</v>
          </cell>
          <cell r="AQ71">
            <v>3.33</v>
          </cell>
          <cell r="AR71">
            <v>3.07</v>
          </cell>
          <cell r="AS71">
            <v>3.09</v>
          </cell>
          <cell r="AT71">
            <v>0</v>
          </cell>
          <cell r="AU71">
            <v>0</v>
          </cell>
          <cell r="AV71" t="str">
            <v>R</v>
          </cell>
          <cell r="AW71" t="str">
            <v>Khá</v>
          </cell>
          <cell r="AX71" t="str">
            <v>ĐỦ</v>
          </cell>
          <cell r="AY71">
            <v>2011</v>
          </cell>
          <cell r="AZ71" t="str">
            <v>Chính quy</v>
          </cell>
          <cell r="BA71" t="str">
            <v>CHÍNH QUY</v>
          </cell>
        </row>
        <row r="72">
          <cell r="B72">
            <v>152527298</v>
          </cell>
          <cell r="C72" t="str">
            <v>Hồ Hữu </v>
          </cell>
          <cell r="D72" t="str">
            <v>Đào</v>
          </cell>
          <cell r="E72">
            <v>30430</v>
          </cell>
          <cell r="F72" t="str">
            <v>B15QNH</v>
          </cell>
          <cell r="G72" t="str">
            <v>KT&amp;CN</v>
          </cell>
          <cell r="H72" t="str">
            <v>Quảng Nam</v>
          </cell>
          <cell r="I72" t="str">
            <v>10330/207</v>
          </cell>
          <cell r="K72">
            <v>3.33</v>
          </cell>
          <cell r="L72">
            <v>2.65</v>
          </cell>
          <cell r="M72">
            <v>2.65</v>
          </cell>
          <cell r="N72">
            <v>2.33</v>
          </cell>
          <cell r="O72">
            <v>2.33</v>
          </cell>
          <cell r="P72">
            <v>2.65</v>
          </cell>
          <cell r="Q72">
            <v>3</v>
          </cell>
          <cell r="R72">
            <v>1.65</v>
          </cell>
          <cell r="S72">
            <v>3.33</v>
          </cell>
          <cell r="T72">
            <v>4</v>
          </cell>
          <cell r="U72">
            <v>0</v>
          </cell>
          <cell r="V72">
            <v>3</v>
          </cell>
          <cell r="W72">
            <v>0</v>
          </cell>
          <cell r="X72">
            <v>3.65</v>
          </cell>
          <cell r="Y72">
            <v>2.33</v>
          </cell>
          <cell r="Z72">
            <v>1</v>
          </cell>
          <cell r="AA72">
            <v>3.65</v>
          </cell>
          <cell r="AB72">
            <v>2.65</v>
          </cell>
          <cell r="AC72">
            <v>0</v>
          </cell>
          <cell r="AD72">
            <v>3.33</v>
          </cell>
          <cell r="AE72">
            <v>3.65</v>
          </cell>
          <cell r="AF72">
            <v>2.33</v>
          </cell>
          <cell r="AG72">
            <v>1.65</v>
          </cell>
          <cell r="AH72">
            <v>2.65</v>
          </cell>
          <cell r="AI72">
            <v>4</v>
          </cell>
          <cell r="AJ72">
            <v>3.33</v>
          </cell>
          <cell r="AK72">
            <v>3.33</v>
          </cell>
          <cell r="AL72">
            <v>3</v>
          </cell>
          <cell r="AM72">
            <v>3.65</v>
          </cell>
          <cell r="AN72">
            <v>2.33</v>
          </cell>
          <cell r="AO72">
            <v>0</v>
          </cell>
          <cell r="AP72">
            <v>3.33</v>
          </cell>
          <cell r="AQ72">
            <v>3.65</v>
          </cell>
          <cell r="AR72">
            <v>2.84</v>
          </cell>
          <cell r="AS72">
            <v>2.9</v>
          </cell>
          <cell r="AT72">
            <v>0</v>
          </cell>
          <cell r="AU72">
            <v>0</v>
          </cell>
          <cell r="AV72" t="str">
            <v>R</v>
          </cell>
          <cell r="AW72" t="str">
            <v>Khá</v>
          </cell>
          <cell r="AX72" t="str">
            <v>ĐỦ</v>
          </cell>
          <cell r="AY72">
            <v>2011</v>
          </cell>
          <cell r="AZ72" t="str">
            <v>Chính quy</v>
          </cell>
          <cell r="BA72" t="str">
            <v>CHÍNH QUY</v>
          </cell>
        </row>
        <row r="73">
          <cell r="B73">
            <v>152527317</v>
          </cell>
          <cell r="C73" t="str">
            <v>Phạm Văn </v>
          </cell>
          <cell r="D73" t="str">
            <v>Hoàn</v>
          </cell>
          <cell r="E73">
            <v>30242</v>
          </cell>
          <cell r="F73" t="str">
            <v>B15QNH</v>
          </cell>
          <cell r="G73" t="str">
            <v>KT&amp;CN</v>
          </cell>
          <cell r="H73" t="str">
            <v>Thanh Hóa</v>
          </cell>
          <cell r="I73" t="str">
            <v>10162/204</v>
          </cell>
          <cell r="K73">
            <v>4</v>
          </cell>
          <cell r="L73">
            <v>3.33</v>
          </cell>
          <cell r="M73">
            <v>3.65</v>
          </cell>
          <cell r="N73">
            <v>3</v>
          </cell>
          <cell r="O73">
            <v>2</v>
          </cell>
          <cell r="P73">
            <v>3</v>
          </cell>
          <cell r="Q73">
            <v>3</v>
          </cell>
          <cell r="R73">
            <v>2.65</v>
          </cell>
          <cell r="S73">
            <v>3.33</v>
          </cell>
          <cell r="T73">
            <v>4</v>
          </cell>
          <cell r="U73">
            <v>0</v>
          </cell>
          <cell r="V73">
            <v>3</v>
          </cell>
          <cell r="W73">
            <v>0</v>
          </cell>
          <cell r="X73">
            <v>4</v>
          </cell>
          <cell r="Y73">
            <v>3.65</v>
          </cell>
          <cell r="Z73">
            <v>3.33</v>
          </cell>
          <cell r="AA73">
            <v>2.65</v>
          </cell>
          <cell r="AB73">
            <v>2.33</v>
          </cell>
          <cell r="AC73">
            <v>0</v>
          </cell>
          <cell r="AD73">
            <v>3</v>
          </cell>
          <cell r="AE73">
            <v>4</v>
          </cell>
          <cell r="AF73">
            <v>3</v>
          </cell>
          <cell r="AG73">
            <v>2.65</v>
          </cell>
          <cell r="AH73">
            <v>3.65</v>
          </cell>
          <cell r="AI73">
            <v>4</v>
          </cell>
          <cell r="AJ73">
            <v>3.33</v>
          </cell>
          <cell r="AK73">
            <v>4</v>
          </cell>
          <cell r="AL73">
            <v>3.65</v>
          </cell>
          <cell r="AM73">
            <v>4</v>
          </cell>
          <cell r="AN73">
            <v>4</v>
          </cell>
          <cell r="AO73">
            <v>0</v>
          </cell>
          <cell r="AP73">
            <v>3</v>
          </cell>
          <cell r="AQ73">
            <v>4</v>
          </cell>
          <cell r="AR73">
            <v>3.3</v>
          </cell>
          <cell r="AS73">
            <v>3.35</v>
          </cell>
          <cell r="AT73">
            <v>0</v>
          </cell>
          <cell r="AU73">
            <v>0</v>
          </cell>
          <cell r="AV73" t="str">
            <v>R</v>
          </cell>
          <cell r="AW73" t="str">
            <v>Giỏi</v>
          </cell>
          <cell r="AX73" t="str">
            <v>ĐỦ</v>
          </cell>
          <cell r="AY73">
            <v>2011</v>
          </cell>
          <cell r="AZ73" t="str">
            <v>Chính quy</v>
          </cell>
          <cell r="BA73" t="str">
            <v>CHÍNH QUY</v>
          </cell>
        </row>
        <row r="74">
          <cell r="B74">
            <v>152527326</v>
          </cell>
          <cell r="C74" t="str">
            <v>Nguyễn Thị Thanh </v>
          </cell>
          <cell r="D74" t="str">
            <v>Huyền </v>
          </cell>
          <cell r="E74">
            <v>31773</v>
          </cell>
          <cell r="F74" t="str">
            <v>B15QNH</v>
          </cell>
          <cell r="G74" t="str">
            <v>KT&amp;CN</v>
          </cell>
          <cell r="H74" t="str">
            <v>Đăk Nông</v>
          </cell>
          <cell r="I74" t="str">
            <v>10119/203</v>
          </cell>
          <cell r="K74">
            <v>3.33</v>
          </cell>
          <cell r="L74">
            <v>3.65</v>
          </cell>
          <cell r="M74">
            <v>3.33</v>
          </cell>
          <cell r="N74">
            <v>1.65</v>
          </cell>
          <cell r="O74">
            <v>2.33</v>
          </cell>
          <cell r="P74">
            <v>1.65</v>
          </cell>
          <cell r="Q74">
            <v>2.65</v>
          </cell>
          <cell r="R74">
            <v>2</v>
          </cell>
          <cell r="S74">
            <v>3.65</v>
          </cell>
          <cell r="T74">
            <v>4</v>
          </cell>
          <cell r="U74">
            <v>0</v>
          </cell>
          <cell r="V74">
            <v>2.65</v>
          </cell>
          <cell r="W74">
            <v>0</v>
          </cell>
          <cell r="X74">
            <v>4</v>
          </cell>
          <cell r="Y74">
            <v>3</v>
          </cell>
          <cell r="Z74">
            <v>1.65</v>
          </cell>
          <cell r="AA74">
            <v>2.33</v>
          </cell>
          <cell r="AB74">
            <v>2.65</v>
          </cell>
          <cell r="AC74">
            <v>0</v>
          </cell>
          <cell r="AD74">
            <v>2</v>
          </cell>
          <cell r="AE74">
            <v>3</v>
          </cell>
          <cell r="AF74">
            <v>3.33</v>
          </cell>
          <cell r="AG74">
            <v>2.65</v>
          </cell>
          <cell r="AH74">
            <v>3</v>
          </cell>
          <cell r="AI74">
            <v>3.33</v>
          </cell>
          <cell r="AJ74">
            <v>2.65</v>
          </cell>
          <cell r="AK74">
            <v>2.65</v>
          </cell>
          <cell r="AL74">
            <v>3.33</v>
          </cell>
          <cell r="AM74">
            <v>4</v>
          </cell>
          <cell r="AN74">
            <v>2.33</v>
          </cell>
          <cell r="AO74">
            <v>0</v>
          </cell>
          <cell r="AP74">
            <v>3</v>
          </cell>
          <cell r="AQ74">
            <v>3.65</v>
          </cell>
          <cell r="AR74">
            <v>2.83</v>
          </cell>
          <cell r="AS74">
            <v>2.89</v>
          </cell>
          <cell r="AT74">
            <v>0</v>
          </cell>
          <cell r="AU74">
            <v>0</v>
          </cell>
          <cell r="AV74" t="str">
            <v>R</v>
          </cell>
          <cell r="AW74" t="str">
            <v>Khá</v>
          </cell>
          <cell r="AX74" t="str">
            <v>ĐỦ</v>
          </cell>
          <cell r="AY74">
            <v>2011</v>
          </cell>
          <cell r="AZ74" t="str">
            <v>Chính quy</v>
          </cell>
          <cell r="BA74" t="str">
            <v>CHÍNH QUY</v>
          </cell>
        </row>
        <row r="75">
          <cell r="B75">
            <v>152527332</v>
          </cell>
          <cell r="C75" t="str">
            <v>Trần Duy </v>
          </cell>
          <cell r="D75" t="str">
            <v>Khánh</v>
          </cell>
          <cell r="E75">
            <v>31600</v>
          </cell>
          <cell r="F75" t="str">
            <v>B15QNH</v>
          </cell>
          <cell r="G75" t="str">
            <v>KT&amp;CN</v>
          </cell>
          <cell r="H75" t="str">
            <v>Quảng Bình</v>
          </cell>
          <cell r="I75" t="str">
            <v>10341/207</v>
          </cell>
          <cell r="K75">
            <v>3.33</v>
          </cell>
          <cell r="L75">
            <v>2.33</v>
          </cell>
          <cell r="M75">
            <v>3.33</v>
          </cell>
          <cell r="N75">
            <v>3.33</v>
          </cell>
          <cell r="O75">
            <v>2.33</v>
          </cell>
          <cell r="P75">
            <v>2.33</v>
          </cell>
          <cell r="Q75">
            <v>2.65</v>
          </cell>
          <cell r="R75">
            <v>3</v>
          </cell>
          <cell r="S75">
            <v>3</v>
          </cell>
          <cell r="T75">
            <v>4</v>
          </cell>
          <cell r="U75">
            <v>0</v>
          </cell>
          <cell r="V75">
            <v>2.65</v>
          </cell>
          <cell r="W75">
            <v>0</v>
          </cell>
          <cell r="X75">
            <v>3.65</v>
          </cell>
          <cell r="Y75">
            <v>2.65</v>
          </cell>
          <cell r="Z75">
            <v>3.33</v>
          </cell>
          <cell r="AA75">
            <v>2</v>
          </cell>
          <cell r="AB75">
            <v>2.33</v>
          </cell>
          <cell r="AC75">
            <v>0</v>
          </cell>
          <cell r="AD75">
            <v>2.65</v>
          </cell>
          <cell r="AE75">
            <v>3.65</v>
          </cell>
          <cell r="AF75">
            <v>3</v>
          </cell>
          <cell r="AG75">
            <v>2.33</v>
          </cell>
          <cell r="AH75">
            <v>3.33</v>
          </cell>
          <cell r="AI75">
            <v>4</v>
          </cell>
          <cell r="AJ75">
            <v>2.33</v>
          </cell>
          <cell r="AK75">
            <v>3.65</v>
          </cell>
          <cell r="AL75">
            <v>3</v>
          </cell>
          <cell r="AM75">
            <v>2.65</v>
          </cell>
          <cell r="AN75">
            <v>2.65</v>
          </cell>
          <cell r="AO75">
            <v>0</v>
          </cell>
          <cell r="AP75">
            <v>4</v>
          </cell>
          <cell r="AQ75">
            <v>3.33</v>
          </cell>
          <cell r="AR75">
            <v>2.94</v>
          </cell>
          <cell r="AS75">
            <v>2.96</v>
          </cell>
          <cell r="AT75">
            <v>0</v>
          </cell>
          <cell r="AU75">
            <v>0</v>
          </cell>
          <cell r="AV75" t="str">
            <v>R</v>
          </cell>
          <cell r="AW75" t="str">
            <v>Khá</v>
          </cell>
          <cell r="AX75" t="str">
            <v>ĐỦ</v>
          </cell>
          <cell r="AY75">
            <v>2011</v>
          </cell>
          <cell r="AZ75" t="str">
            <v>Chính quy</v>
          </cell>
          <cell r="BA75" t="str">
            <v>CHÍNH QUY</v>
          </cell>
        </row>
        <row r="76">
          <cell r="B76">
            <v>152527336</v>
          </cell>
          <cell r="C76" t="str">
            <v>Trần Thị Thu</v>
          </cell>
          <cell r="D76" t="str">
            <v>Lành</v>
          </cell>
          <cell r="E76">
            <v>32509</v>
          </cell>
          <cell r="F76" t="str">
            <v>B15QNH</v>
          </cell>
          <cell r="G76" t="str">
            <v>KT&amp;CN</v>
          </cell>
          <cell r="H76" t="str">
            <v>Quảng Nam</v>
          </cell>
          <cell r="I76" t="str">
            <v>11714/235</v>
          </cell>
          <cell r="K76">
            <v>3.65</v>
          </cell>
          <cell r="L76">
            <v>3.65</v>
          </cell>
          <cell r="M76">
            <v>3.65</v>
          </cell>
          <cell r="N76">
            <v>2.33</v>
          </cell>
          <cell r="O76">
            <v>2.33</v>
          </cell>
          <cell r="P76">
            <v>3</v>
          </cell>
          <cell r="Q76">
            <v>3.33</v>
          </cell>
          <cell r="R76">
            <v>1.65</v>
          </cell>
          <cell r="S76">
            <v>3.33</v>
          </cell>
          <cell r="T76">
            <v>4</v>
          </cell>
          <cell r="U76">
            <v>0</v>
          </cell>
          <cell r="V76">
            <v>3</v>
          </cell>
          <cell r="W76">
            <v>0</v>
          </cell>
          <cell r="X76">
            <v>3.65</v>
          </cell>
          <cell r="Y76">
            <v>3.33</v>
          </cell>
          <cell r="Z76">
            <v>3</v>
          </cell>
          <cell r="AA76">
            <v>2</v>
          </cell>
          <cell r="AB76">
            <v>2.65</v>
          </cell>
          <cell r="AC76">
            <v>0</v>
          </cell>
          <cell r="AD76">
            <v>2.65</v>
          </cell>
          <cell r="AE76">
            <v>4</v>
          </cell>
          <cell r="AF76">
            <v>2</v>
          </cell>
          <cell r="AG76">
            <v>2.65</v>
          </cell>
          <cell r="AH76">
            <v>3</v>
          </cell>
          <cell r="AI76">
            <v>3.33</v>
          </cell>
          <cell r="AJ76">
            <v>3.33</v>
          </cell>
          <cell r="AK76">
            <v>3</v>
          </cell>
          <cell r="AL76">
            <v>3.33</v>
          </cell>
          <cell r="AM76">
            <v>3.65</v>
          </cell>
          <cell r="AN76">
            <v>2</v>
          </cell>
          <cell r="AO76">
            <v>0</v>
          </cell>
          <cell r="AP76">
            <v>4</v>
          </cell>
          <cell r="AQ76">
            <v>3</v>
          </cell>
          <cell r="AR76">
            <v>3.05</v>
          </cell>
          <cell r="AS76">
            <v>3.04</v>
          </cell>
          <cell r="AT76">
            <v>0</v>
          </cell>
          <cell r="AU76">
            <v>0</v>
          </cell>
          <cell r="AV76" t="str">
            <v>R</v>
          </cell>
          <cell r="AW76" t="str">
            <v>Khá</v>
          </cell>
          <cell r="AX76" t="str">
            <v>ĐỦ</v>
          </cell>
          <cell r="AY76">
            <v>2011</v>
          </cell>
          <cell r="AZ76" t="str">
            <v>Chính quy</v>
          </cell>
          <cell r="BA76" t="str">
            <v>CHÍNH QUY</v>
          </cell>
        </row>
        <row r="77">
          <cell r="B77">
            <v>152527392</v>
          </cell>
          <cell r="C77" t="str">
            <v>Phan Bảo </v>
          </cell>
          <cell r="D77" t="str">
            <v>Sơn</v>
          </cell>
          <cell r="E77">
            <v>31643</v>
          </cell>
          <cell r="F77" t="str">
            <v>B15QNH</v>
          </cell>
          <cell r="G77" t="str">
            <v>KT&amp;CN</v>
          </cell>
          <cell r="H77" t="str">
            <v>Đà Nẵng</v>
          </cell>
          <cell r="I77" t="str">
            <v>10304/207</v>
          </cell>
          <cell r="K77">
            <v>3</v>
          </cell>
          <cell r="L77">
            <v>2</v>
          </cell>
          <cell r="M77">
            <v>1</v>
          </cell>
          <cell r="N77">
            <v>2.33</v>
          </cell>
          <cell r="O77">
            <v>2</v>
          </cell>
          <cell r="P77">
            <v>2.33</v>
          </cell>
          <cell r="Q77">
            <v>2</v>
          </cell>
          <cell r="R77">
            <v>1.65</v>
          </cell>
          <cell r="S77">
            <v>3</v>
          </cell>
          <cell r="T77">
            <v>4</v>
          </cell>
          <cell r="U77">
            <v>0</v>
          </cell>
          <cell r="V77">
            <v>3</v>
          </cell>
          <cell r="W77">
            <v>0</v>
          </cell>
          <cell r="X77">
            <v>3.65</v>
          </cell>
          <cell r="Y77">
            <v>3.33</v>
          </cell>
          <cell r="Z77">
            <v>2.33</v>
          </cell>
          <cell r="AA77">
            <v>1.65</v>
          </cell>
          <cell r="AB77">
            <v>2</v>
          </cell>
          <cell r="AC77">
            <v>0</v>
          </cell>
          <cell r="AD77">
            <v>3</v>
          </cell>
          <cell r="AE77">
            <v>3.65</v>
          </cell>
          <cell r="AF77">
            <v>2.33</v>
          </cell>
          <cell r="AG77">
            <v>2.33</v>
          </cell>
          <cell r="AH77">
            <v>2.65</v>
          </cell>
          <cell r="AI77">
            <v>3.65</v>
          </cell>
          <cell r="AJ77">
            <v>3</v>
          </cell>
          <cell r="AK77">
            <v>3</v>
          </cell>
          <cell r="AL77">
            <v>3</v>
          </cell>
          <cell r="AM77">
            <v>4</v>
          </cell>
          <cell r="AN77">
            <v>3.33</v>
          </cell>
          <cell r="AO77">
            <v>0</v>
          </cell>
          <cell r="AP77">
            <v>2.65</v>
          </cell>
          <cell r="AQ77">
            <v>3.33</v>
          </cell>
          <cell r="AR77">
            <v>2.66</v>
          </cell>
          <cell r="AS77">
            <v>2.71</v>
          </cell>
          <cell r="AT77">
            <v>0</v>
          </cell>
          <cell r="AU77">
            <v>0</v>
          </cell>
          <cell r="AV77" t="str">
            <v>R</v>
          </cell>
          <cell r="AW77" t="str">
            <v>Khá</v>
          </cell>
          <cell r="AX77" t="str">
            <v>ĐỦ</v>
          </cell>
          <cell r="AY77">
            <v>2011</v>
          </cell>
          <cell r="AZ77" t="str">
            <v>Chính quy</v>
          </cell>
          <cell r="BA77" t="str">
            <v>CHÍNH QUY</v>
          </cell>
        </row>
        <row r="78">
          <cell r="B78">
            <v>152527430</v>
          </cell>
          <cell r="C78" t="str">
            <v>Nguyễn Sỹ</v>
          </cell>
          <cell r="D78" t="str">
            <v>Tuấn </v>
          </cell>
          <cell r="E78">
            <v>32130</v>
          </cell>
          <cell r="F78" t="str">
            <v>B15QNH</v>
          </cell>
          <cell r="G78" t="str">
            <v>KT&amp;CN</v>
          </cell>
          <cell r="H78" t="str">
            <v>Đà Nẵng</v>
          </cell>
          <cell r="I78" t="str">
            <v>10177/204</v>
          </cell>
          <cell r="K78">
            <v>3.65</v>
          </cell>
          <cell r="L78">
            <v>3</v>
          </cell>
          <cell r="M78">
            <v>2.33</v>
          </cell>
          <cell r="N78">
            <v>2</v>
          </cell>
          <cell r="O78">
            <v>2.33</v>
          </cell>
          <cell r="P78">
            <v>2.33</v>
          </cell>
          <cell r="Q78">
            <v>2.65</v>
          </cell>
          <cell r="R78">
            <v>1.65</v>
          </cell>
          <cell r="S78">
            <v>3.65</v>
          </cell>
          <cell r="T78">
            <v>2.33</v>
          </cell>
          <cell r="U78">
            <v>0</v>
          </cell>
          <cell r="V78">
            <v>2</v>
          </cell>
          <cell r="W78">
            <v>0</v>
          </cell>
          <cell r="X78">
            <v>4</v>
          </cell>
          <cell r="Y78">
            <v>3</v>
          </cell>
          <cell r="Z78">
            <v>1.65</v>
          </cell>
          <cell r="AA78">
            <v>1</v>
          </cell>
          <cell r="AB78">
            <v>2.33</v>
          </cell>
          <cell r="AC78">
            <v>0</v>
          </cell>
          <cell r="AD78">
            <v>3</v>
          </cell>
          <cell r="AE78">
            <v>4</v>
          </cell>
          <cell r="AF78">
            <v>2</v>
          </cell>
          <cell r="AG78">
            <v>2</v>
          </cell>
          <cell r="AH78">
            <v>2.65</v>
          </cell>
          <cell r="AI78">
            <v>3.65</v>
          </cell>
          <cell r="AJ78">
            <v>3</v>
          </cell>
          <cell r="AK78">
            <v>3.65</v>
          </cell>
          <cell r="AL78">
            <v>3.33</v>
          </cell>
          <cell r="AM78">
            <v>2.65</v>
          </cell>
          <cell r="AN78">
            <v>3</v>
          </cell>
          <cell r="AO78">
            <v>0</v>
          </cell>
          <cell r="AP78">
            <v>3.65</v>
          </cell>
          <cell r="AQ78">
            <v>3.65</v>
          </cell>
          <cell r="AR78">
            <v>2.66</v>
          </cell>
          <cell r="AS78">
            <v>2.73</v>
          </cell>
          <cell r="AT78">
            <v>0</v>
          </cell>
          <cell r="AU78">
            <v>0</v>
          </cell>
          <cell r="AV78" t="str">
            <v>R</v>
          </cell>
          <cell r="AW78" t="str">
            <v>Khá</v>
          </cell>
          <cell r="AX78" t="str">
            <v>ĐỦ</v>
          </cell>
          <cell r="AY78">
            <v>41122</v>
          </cell>
          <cell r="AZ78" t="str">
            <v>Chính quy</v>
          </cell>
          <cell r="BA78" t="str">
            <v>CHÍNH QUY</v>
          </cell>
        </row>
        <row r="79">
          <cell r="B79">
            <v>152527277</v>
          </cell>
          <cell r="C79" t="str">
            <v>Đặng Hoàng </v>
          </cell>
          <cell r="D79" t="str">
            <v>Anh</v>
          </cell>
          <cell r="E79">
            <v>31793</v>
          </cell>
          <cell r="F79" t="str">
            <v>B15QNH</v>
          </cell>
          <cell r="G79" t="str">
            <v>XHNV&amp;NN</v>
          </cell>
          <cell r="H79" t="str">
            <v>Ninh Bình</v>
          </cell>
          <cell r="I79" t="str">
            <v>10337/207</v>
          </cell>
          <cell r="K79">
            <v>3.65</v>
          </cell>
          <cell r="L79">
            <v>3.65</v>
          </cell>
          <cell r="M79">
            <v>3.65</v>
          </cell>
          <cell r="N79">
            <v>2.65</v>
          </cell>
          <cell r="O79">
            <v>0</v>
          </cell>
          <cell r="P79">
            <v>2.65</v>
          </cell>
          <cell r="Q79">
            <v>1</v>
          </cell>
          <cell r="R79">
            <v>1</v>
          </cell>
          <cell r="S79">
            <v>3.33</v>
          </cell>
          <cell r="T79">
            <v>4</v>
          </cell>
          <cell r="U79">
            <v>2.33</v>
          </cell>
          <cell r="V79">
            <v>3</v>
          </cell>
          <cell r="W79">
            <v>3</v>
          </cell>
          <cell r="X79">
            <v>3.65</v>
          </cell>
          <cell r="Y79">
            <v>4</v>
          </cell>
          <cell r="Z79">
            <v>1.65</v>
          </cell>
          <cell r="AA79">
            <v>2.33</v>
          </cell>
          <cell r="AB79">
            <v>2.33</v>
          </cell>
          <cell r="AC79">
            <v>3.65</v>
          </cell>
          <cell r="AD79">
            <v>1.65</v>
          </cell>
          <cell r="AE79">
            <v>0</v>
          </cell>
          <cell r="AF79">
            <v>2</v>
          </cell>
          <cell r="AG79">
            <v>2.33</v>
          </cell>
          <cell r="AH79">
            <v>0</v>
          </cell>
          <cell r="AI79">
            <v>0</v>
          </cell>
          <cell r="AJ79">
            <v>2.33</v>
          </cell>
          <cell r="AK79">
            <v>2</v>
          </cell>
          <cell r="AL79">
            <v>0</v>
          </cell>
          <cell r="AM79">
            <v>4</v>
          </cell>
          <cell r="AN79">
            <v>2.33</v>
          </cell>
          <cell r="AO79">
            <v>2</v>
          </cell>
          <cell r="AP79">
            <v>3.65</v>
          </cell>
          <cell r="AQ79">
            <v>3.33</v>
          </cell>
          <cell r="AR79">
            <v>2.73</v>
          </cell>
          <cell r="AS79">
            <v>2.77</v>
          </cell>
          <cell r="AT79">
            <v>0</v>
          </cell>
          <cell r="AU79">
            <v>0</v>
          </cell>
          <cell r="AV79" t="str">
            <v>R</v>
          </cell>
          <cell r="AW79" t="str">
            <v>Khá</v>
          </cell>
          <cell r="AX79" t="str">
            <v>ĐỦ</v>
          </cell>
          <cell r="AY79">
            <v>2011</v>
          </cell>
          <cell r="AZ79" t="str">
            <v>Chính quy</v>
          </cell>
          <cell r="BA79" t="str">
            <v>CHÍNH QUY</v>
          </cell>
        </row>
        <row r="80">
          <cell r="B80">
            <v>152527278</v>
          </cell>
          <cell r="C80" t="str">
            <v>Lê Trương Ngọc</v>
          </cell>
          <cell r="D80" t="str">
            <v>Anh</v>
          </cell>
          <cell r="E80">
            <v>32764</v>
          </cell>
          <cell r="F80" t="str">
            <v>B15QNH</v>
          </cell>
          <cell r="G80" t="str">
            <v>XHNV&amp;NN</v>
          </cell>
          <cell r="H80" t="str">
            <v>Đà Nẵng</v>
          </cell>
          <cell r="I80" t="str">
            <v>12334/247</v>
          </cell>
          <cell r="K80">
            <v>3.33</v>
          </cell>
          <cell r="L80">
            <v>3.33</v>
          </cell>
          <cell r="M80">
            <v>3.33</v>
          </cell>
          <cell r="N80">
            <v>1.65</v>
          </cell>
          <cell r="O80">
            <v>0</v>
          </cell>
          <cell r="P80">
            <v>3</v>
          </cell>
          <cell r="Q80">
            <v>3</v>
          </cell>
          <cell r="R80">
            <v>1.65</v>
          </cell>
          <cell r="S80">
            <v>3.65</v>
          </cell>
          <cell r="T80">
            <v>3</v>
          </cell>
          <cell r="U80">
            <v>3</v>
          </cell>
          <cell r="V80">
            <v>3</v>
          </cell>
          <cell r="W80">
            <v>2.33</v>
          </cell>
          <cell r="X80">
            <v>4</v>
          </cell>
          <cell r="Y80">
            <v>3.33</v>
          </cell>
          <cell r="Z80">
            <v>2.33</v>
          </cell>
          <cell r="AA80">
            <v>2.33</v>
          </cell>
          <cell r="AB80">
            <v>2.33</v>
          </cell>
          <cell r="AC80">
            <v>3.65</v>
          </cell>
          <cell r="AD80">
            <v>2.65</v>
          </cell>
          <cell r="AE80">
            <v>0</v>
          </cell>
          <cell r="AF80">
            <v>3</v>
          </cell>
          <cell r="AG80">
            <v>3</v>
          </cell>
          <cell r="AH80">
            <v>0</v>
          </cell>
          <cell r="AI80">
            <v>0</v>
          </cell>
          <cell r="AJ80">
            <v>2.33</v>
          </cell>
          <cell r="AK80">
            <v>3.33</v>
          </cell>
          <cell r="AL80">
            <v>0</v>
          </cell>
          <cell r="AM80">
            <v>4</v>
          </cell>
          <cell r="AN80">
            <v>2.33</v>
          </cell>
          <cell r="AO80">
            <v>2.65</v>
          </cell>
          <cell r="AP80">
            <v>3.33</v>
          </cell>
          <cell r="AQ80">
            <v>4</v>
          </cell>
          <cell r="AR80">
            <v>2.92</v>
          </cell>
          <cell r="AS80">
            <v>3</v>
          </cell>
          <cell r="AT80">
            <v>0</v>
          </cell>
          <cell r="AU80">
            <v>0</v>
          </cell>
          <cell r="AV80" t="str">
            <v>R</v>
          </cell>
          <cell r="AW80" t="str">
            <v>Khá</v>
          </cell>
          <cell r="AX80" t="str">
            <v>ĐỦ</v>
          </cell>
          <cell r="AY80">
            <v>2011</v>
          </cell>
          <cell r="AZ80" t="str">
            <v>Chính quy</v>
          </cell>
          <cell r="BA80" t="str">
            <v>CHÍNH QUY</v>
          </cell>
        </row>
        <row r="81">
          <cell r="B81">
            <v>152527286</v>
          </cell>
          <cell r="C81" t="str">
            <v>Phan Nguyễn Hoàng</v>
          </cell>
          <cell r="D81" t="str">
            <v>Châu</v>
          </cell>
          <cell r="E81">
            <v>32582</v>
          </cell>
          <cell r="F81" t="str">
            <v>B15QNH</v>
          </cell>
          <cell r="G81" t="str">
            <v>XHNV&amp;NN</v>
          </cell>
          <cell r="H81" t="str">
            <v>Đà Nẵng</v>
          </cell>
          <cell r="I81" t="str">
            <v>12420/249</v>
          </cell>
          <cell r="K81">
            <v>4</v>
          </cell>
          <cell r="L81">
            <v>3.65</v>
          </cell>
          <cell r="M81">
            <v>3.65</v>
          </cell>
          <cell r="N81">
            <v>3</v>
          </cell>
          <cell r="O81">
            <v>0</v>
          </cell>
          <cell r="P81">
            <v>3.33</v>
          </cell>
          <cell r="Q81">
            <v>3.33</v>
          </cell>
          <cell r="R81">
            <v>2</v>
          </cell>
          <cell r="S81">
            <v>3.65</v>
          </cell>
          <cell r="T81">
            <v>3.33</v>
          </cell>
          <cell r="U81">
            <v>2</v>
          </cell>
          <cell r="V81">
            <v>2.65</v>
          </cell>
          <cell r="W81">
            <v>4</v>
          </cell>
          <cell r="X81">
            <v>4</v>
          </cell>
          <cell r="Y81">
            <v>3.65</v>
          </cell>
          <cell r="Z81">
            <v>2.65</v>
          </cell>
          <cell r="AA81">
            <v>2.33</v>
          </cell>
          <cell r="AB81">
            <v>2.65</v>
          </cell>
          <cell r="AC81">
            <v>4</v>
          </cell>
          <cell r="AD81">
            <v>3</v>
          </cell>
          <cell r="AE81">
            <v>0</v>
          </cell>
          <cell r="AF81">
            <v>2.65</v>
          </cell>
          <cell r="AG81">
            <v>2.65</v>
          </cell>
          <cell r="AH81">
            <v>0</v>
          </cell>
          <cell r="AI81">
            <v>0</v>
          </cell>
          <cell r="AJ81">
            <v>3</v>
          </cell>
          <cell r="AK81">
            <v>4</v>
          </cell>
          <cell r="AL81">
            <v>0</v>
          </cell>
          <cell r="AM81">
            <v>3.65</v>
          </cell>
          <cell r="AN81">
            <v>3</v>
          </cell>
          <cell r="AO81">
            <v>2.65</v>
          </cell>
          <cell r="AP81">
            <v>4</v>
          </cell>
          <cell r="AQ81">
            <v>3.65</v>
          </cell>
          <cell r="AR81">
            <v>3.19</v>
          </cell>
          <cell r="AS81">
            <v>3.22</v>
          </cell>
          <cell r="AT81">
            <v>0</v>
          </cell>
          <cell r="AU81">
            <v>0</v>
          </cell>
          <cell r="AV81" t="str">
            <v>R</v>
          </cell>
          <cell r="AW81" t="str">
            <v>Giỏi</v>
          </cell>
          <cell r="AX81" t="str">
            <v>ĐỦ</v>
          </cell>
          <cell r="AY81">
            <v>2011</v>
          </cell>
          <cell r="AZ81" t="str">
            <v>Chính quy</v>
          </cell>
          <cell r="BA81" t="str">
            <v>CHÍNH QUY</v>
          </cell>
        </row>
        <row r="82">
          <cell r="B82">
            <v>152527289</v>
          </cell>
          <cell r="C82" t="str">
            <v>Nguyễn Thị</v>
          </cell>
          <cell r="D82" t="str">
            <v>Diễm</v>
          </cell>
          <cell r="E82">
            <v>32339</v>
          </cell>
          <cell r="F82" t="str">
            <v>B15QNH</v>
          </cell>
          <cell r="G82" t="str">
            <v>XHNV&amp;NN</v>
          </cell>
          <cell r="H82" t="str">
            <v>Đà Nẵng</v>
          </cell>
          <cell r="I82" t="str">
            <v>12369/248</v>
          </cell>
          <cell r="K82">
            <v>4</v>
          </cell>
          <cell r="L82">
            <v>3.65</v>
          </cell>
          <cell r="M82">
            <v>3.65</v>
          </cell>
          <cell r="N82">
            <v>2</v>
          </cell>
          <cell r="O82">
            <v>0</v>
          </cell>
          <cell r="P82">
            <v>2.65</v>
          </cell>
          <cell r="Q82">
            <v>3.33</v>
          </cell>
          <cell r="R82">
            <v>3</v>
          </cell>
          <cell r="S82">
            <v>3.65</v>
          </cell>
          <cell r="T82">
            <v>3</v>
          </cell>
          <cell r="U82">
            <v>2.33</v>
          </cell>
          <cell r="V82">
            <v>3</v>
          </cell>
          <cell r="W82">
            <v>3.33</v>
          </cell>
          <cell r="X82">
            <v>4</v>
          </cell>
          <cell r="Y82">
            <v>3.33</v>
          </cell>
          <cell r="Z82">
            <v>2.65</v>
          </cell>
          <cell r="AA82">
            <v>3.65</v>
          </cell>
          <cell r="AB82">
            <v>2.65</v>
          </cell>
          <cell r="AC82">
            <v>4</v>
          </cell>
          <cell r="AD82">
            <v>3.33</v>
          </cell>
          <cell r="AE82">
            <v>0</v>
          </cell>
          <cell r="AF82">
            <v>3</v>
          </cell>
          <cell r="AG82">
            <v>2.65</v>
          </cell>
          <cell r="AH82">
            <v>0</v>
          </cell>
          <cell r="AI82">
            <v>0</v>
          </cell>
          <cell r="AJ82">
            <v>2.65</v>
          </cell>
          <cell r="AK82">
            <v>3.65</v>
          </cell>
          <cell r="AL82">
            <v>0</v>
          </cell>
          <cell r="AM82">
            <v>4</v>
          </cell>
          <cell r="AN82">
            <v>2.33</v>
          </cell>
          <cell r="AO82">
            <v>3.65</v>
          </cell>
          <cell r="AP82">
            <v>4</v>
          </cell>
          <cell r="AQ82">
            <v>3.33</v>
          </cell>
          <cell r="AR82">
            <v>3.23</v>
          </cell>
          <cell r="AS82">
            <v>3.24</v>
          </cell>
          <cell r="AT82">
            <v>0</v>
          </cell>
          <cell r="AU82">
            <v>0</v>
          </cell>
          <cell r="AV82" t="str">
            <v>R</v>
          </cell>
          <cell r="AW82" t="str">
            <v>Giỏi</v>
          </cell>
          <cell r="AX82" t="str">
            <v>ĐỦ</v>
          </cell>
          <cell r="AY82">
            <v>2011</v>
          </cell>
          <cell r="AZ82" t="str">
            <v>Chính quy</v>
          </cell>
          <cell r="BA82" t="str">
            <v>CHÍNH QUY</v>
          </cell>
        </row>
        <row r="83">
          <cell r="B83">
            <v>152527290</v>
          </cell>
          <cell r="C83" t="str">
            <v>Nguyễn Thị</v>
          </cell>
          <cell r="D83" t="str">
            <v>Diệp</v>
          </cell>
          <cell r="E83">
            <v>32679</v>
          </cell>
          <cell r="F83" t="str">
            <v>B15QNH</v>
          </cell>
          <cell r="G83" t="str">
            <v>XHNV&amp;NN</v>
          </cell>
          <cell r="H83" t="str">
            <v>Quảng Ngãi</v>
          </cell>
          <cell r="I83" t="str">
            <v>10229/205</v>
          </cell>
          <cell r="K83">
            <v>4</v>
          </cell>
          <cell r="L83">
            <v>3.33</v>
          </cell>
          <cell r="M83">
            <v>3</v>
          </cell>
          <cell r="N83">
            <v>3</v>
          </cell>
          <cell r="O83">
            <v>0</v>
          </cell>
          <cell r="P83">
            <v>2.65</v>
          </cell>
          <cell r="Q83">
            <v>2.65</v>
          </cell>
          <cell r="R83">
            <v>2.65</v>
          </cell>
          <cell r="S83">
            <v>3.65</v>
          </cell>
          <cell r="T83">
            <v>3.65</v>
          </cell>
          <cell r="U83">
            <v>2.33</v>
          </cell>
          <cell r="V83">
            <v>3</v>
          </cell>
          <cell r="W83">
            <v>3</v>
          </cell>
          <cell r="X83">
            <v>4</v>
          </cell>
          <cell r="Y83">
            <v>3.33</v>
          </cell>
          <cell r="Z83">
            <v>2.33</v>
          </cell>
          <cell r="AA83">
            <v>3</v>
          </cell>
          <cell r="AB83">
            <v>2.33</v>
          </cell>
          <cell r="AC83">
            <v>3</v>
          </cell>
          <cell r="AD83">
            <v>3</v>
          </cell>
          <cell r="AE83">
            <v>0</v>
          </cell>
          <cell r="AF83">
            <v>2.65</v>
          </cell>
          <cell r="AG83">
            <v>2</v>
          </cell>
          <cell r="AH83">
            <v>0</v>
          </cell>
          <cell r="AI83">
            <v>0</v>
          </cell>
          <cell r="AJ83">
            <v>3.33</v>
          </cell>
          <cell r="AK83">
            <v>4</v>
          </cell>
          <cell r="AL83">
            <v>0</v>
          </cell>
          <cell r="AM83">
            <v>4</v>
          </cell>
          <cell r="AN83">
            <v>3.65</v>
          </cell>
          <cell r="AO83">
            <v>2.65</v>
          </cell>
          <cell r="AP83">
            <v>4</v>
          </cell>
          <cell r="AQ83">
            <v>3</v>
          </cell>
          <cell r="AR83">
            <v>3.08</v>
          </cell>
          <cell r="AS83">
            <v>3.07</v>
          </cell>
          <cell r="AT83">
            <v>0</v>
          </cell>
          <cell r="AU83">
            <v>0</v>
          </cell>
          <cell r="AV83" t="str">
            <v>R</v>
          </cell>
          <cell r="AW83" t="str">
            <v>Khá</v>
          </cell>
          <cell r="AX83" t="str">
            <v>ĐỦ</v>
          </cell>
          <cell r="AY83">
            <v>2011</v>
          </cell>
          <cell r="AZ83" t="str">
            <v>Chính quy</v>
          </cell>
          <cell r="BA83" t="str">
            <v>CHÍNH QUY</v>
          </cell>
        </row>
        <row r="84">
          <cell r="B84">
            <v>152527291</v>
          </cell>
          <cell r="C84" t="str">
            <v>Đoàn Thị Thùy</v>
          </cell>
          <cell r="D84" t="str">
            <v>Dung</v>
          </cell>
          <cell r="E84">
            <v>32766</v>
          </cell>
          <cell r="F84" t="str">
            <v>B15QNH</v>
          </cell>
          <cell r="G84" t="str">
            <v>XHNV&amp;NN</v>
          </cell>
          <cell r="H84" t="str">
            <v>Ninh Bình</v>
          </cell>
          <cell r="I84" t="str">
            <v>11499/230</v>
          </cell>
          <cell r="K84">
            <v>4</v>
          </cell>
          <cell r="L84">
            <v>3.33</v>
          </cell>
          <cell r="M84">
            <v>3.65</v>
          </cell>
          <cell r="N84">
            <v>4</v>
          </cell>
          <cell r="O84">
            <v>0</v>
          </cell>
          <cell r="P84">
            <v>3.33</v>
          </cell>
          <cell r="Q84">
            <v>3</v>
          </cell>
          <cell r="R84">
            <v>2.65</v>
          </cell>
          <cell r="S84">
            <v>3.65</v>
          </cell>
          <cell r="T84">
            <v>4</v>
          </cell>
          <cell r="U84">
            <v>2.65</v>
          </cell>
          <cell r="V84">
            <v>3</v>
          </cell>
          <cell r="W84">
            <v>4</v>
          </cell>
          <cell r="X84">
            <v>4</v>
          </cell>
          <cell r="Y84">
            <v>3.65</v>
          </cell>
          <cell r="Z84">
            <v>2.33</v>
          </cell>
          <cell r="AA84">
            <v>2</v>
          </cell>
          <cell r="AB84">
            <v>3</v>
          </cell>
          <cell r="AC84">
            <v>4</v>
          </cell>
          <cell r="AD84">
            <v>3.33</v>
          </cell>
          <cell r="AE84">
            <v>0</v>
          </cell>
          <cell r="AF84">
            <v>3.33</v>
          </cell>
          <cell r="AG84">
            <v>3</v>
          </cell>
          <cell r="AH84">
            <v>0</v>
          </cell>
          <cell r="AI84">
            <v>0</v>
          </cell>
          <cell r="AJ84">
            <v>3.65</v>
          </cell>
          <cell r="AK84">
            <v>3.33</v>
          </cell>
          <cell r="AL84">
            <v>0</v>
          </cell>
          <cell r="AM84">
            <v>4</v>
          </cell>
          <cell r="AN84">
            <v>3.33</v>
          </cell>
          <cell r="AO84">
            <v>3.33</v>
          </cell>
          <cell r="AP84">
            <v>4</v>
          </cell>
          <cell r="AQ84">
            <v>4</v>
          </cell>
          <cell r="AR84">
            <v>3.36</v>
          </cell>
          <cell r="AS84">
            <v>3.41</v>
          </cell>
          <cell r="AT84">
            <v>0</v>
          </cell>
          <cell r="AU84">
            <v>0</v>
          </cell>
          <cell r="AV84" t="str">
            <v>R</v>
          </cell>
          <cell r="AW84" t="str">
            <v>Giỏi</v>
          </cell>
          <cell r="AX84" t="str">
            <v>ĐỦ</v>
          </cell>
          <cell r="AY84">
            <v>2011</v>
          </cell>
          <cell r="AZ84" t="str">
            <v>Chính quy</v>
          </cell>
          <cell r="BA84" t="str">
            <v>CHÍNH QUY</v>
          </cell>
        </row>
        <row r="85">
          <cell r="B85">
            <v>152527309</v>
          </cell>
          <cell r="C85" t="str">
            <v>Nguyễn Thị</v>
          </cell>
          <cell r="D85" t="str">
            <v>Hằng</v>
          </cell>
          <cell r="E85">
            <v>32487</v>
          </cell>
          <cell r="F85" t="str">
            <v>B15QNH</v>
          </cell>
          <cell r="G85" t="str">
            <v>XHNV&amp;NN</v>
          </cell>
          <cell r="H85" t="str">
            <v>Hà Tĩnh</v>
          </cell>
          <cell r="I85" t="str">
            <v>10331/207</v>
          </cell>
          <cell r="K85">
            <v>4</v>
          </cell>
          <cell r="L85">
            <v>2</v>
          </cell>
          <cell r="M85">
            <v>2.65</v>
          </cell>
          <cell r="N85">
            <v>3.33</v>
          </cell>
          <cell r="O85">
            <v>0</v>
          </cell>
          <cell r="P85">
            <v>2</v>
          </cell>
          <cell r="Q85">
            <v>2</v>
          </cell>
          <cell r="R85">
            <v>2.33</v>
          </cell>
          <cell r="S85">
            <v>3.33</v>
          </cell>
          <cell r="T85">
            <v>3.65</v>
          </cell>
          <cell r="U85">
            <v>1.65</v>
          </cell>
          <cell r="V85">
            <v>2.33</v>
          </cell>
          <cell r="W85">
            <v>2</v>
          </cell>
          <cell r="X85">
            <v>4</v>
          </cell>
          <cell r="Y85">
            <v>2.33</v>
          </cell>
          <cell r="Z85">
            <v>1.65</v>
          </cell>
          <cell r="AA85">
            <v>1</v>
          </cell>
          <cell r="AB85">
            <v>2.65</v>
          </cell>
          <cell r="AC85">
            <v>3.33</v>
          </cell>
          <cell r="AD85">
            <v>2.33</v>
          </cell>
          <cell r="AE85">
            <v>0</v>
          </cell>
          <cell r="AF85">
            <v>3</v>
          </cell>
          <cell r="AG85">
            <v>2.33</v>
          </cell>
          <cell r="AH85">
            <v>0</v>
          </cell>
          <cell r="AI85">
            <v>0</v>
          </cell>
          <cell r="AJ85">
            <v>2.65</v>
          </cell>
          <cell r="AK85">
            <v>3.33</v>
          </cell>
          <cell r="AL85">
            <v>0</v>
          </cell>
          <cell r="AM85">
            <v>3</v>
          </cell>
          <cell r="AN85">
            <v>3</v>
          </cell>
          <cell r="AO85">
            <v>1.65</v>
          </cell>
          <cell r="AP85">
            <v>4</v>
          </cell>
          <cell r="AQ85">
            <v>3.65</v>
          </cell>
          <cell r="AR85">
            <v>2.57</v>
          </cell>
          <cell r="AS85">
            <v>2.64</v>
          </cell>
          <cell r="AT85">
            <v>0</v>
          </cell>
          <cell r="AU85">
            <v>0</v>
          </cell>
          <cell r="AV85" t="str">
            <v>R</v>
          </cell>
          <cell r="AW85" t="str">
            <v>Khá</v>
          </cell>
          <cell r="AX85" t="str">
            <v>ĐỦ</v>
          </cell>
          <cell r="AY85">
            <v>2011</v>
          </cell>
          <cell r="AZ85" t="str">
            <v>Chính quy</v>
          </cell>
          <cell r="BA85" t="str">
            <v>CHÍNH QUY</v>
          </cell>
        </row>
        <row r="86">
          <cell r="B86">
            <v>152527318</v>
          </cell>
          <cell r="C86" t="str">
            <v>Trương Anh </v>
          </cell>
          <cell r="D86" t="str">
            <v>Hoàng</v>
          </cell>
          <cell r="E86">
            <v>32489</v>
          </cell>
          <cell r="F86" t="str">
            <v>B15QNH</v>
          </cell>
          <cell r="G86" t="str">
            <v>XHNV&amp;NN</v>
          </cell>
          <cell r="H86" t="str">
            <v>Quảng Nam</v>
          </cell>
          <cell r="I86" t="str">
            <v>11261/226</v>
          </cell>
          <cell r="K86">
            <v>4</v>
          </cell>
          <cell r="L86">
            <v>4</v>
          </cell>
          <cell r="M86">
            <v>3</v>
          </cell>
          <cell r="N86">
            <v>3.33</v>
          </cell>
          <cell r="O86">
            <v>0</v>
          </cell>
          <cell r="P86">
            <v>3</v>
          </cell>
          <cell r="Q86">
            <v>2</v>
          </cell>
          <cell r="R86">
            <v>2</v>
          </cell>
          <cell r="S86">
            <v>3</v>
          </cell>
          <cell r="T86">
            <v>3</v>
          </cell>
          <cell r="U86">
            <v>2.33</v>
          </cell>
          <cell r="V86">
            <v>2.65</v>
          </cell>
          <cell r="W86">
            <v>3</v>
          </cell>
          <cell r="X86">
            <v>3.65</v>
          </cell>
          <cell r="Y86">
            <v>2</v>
          </cell>
          <cell r="Z86">
            <v>2</v>
          </cell>
          <cell r="AA86">
            <v>1.65</v>
          </cell>
          <cell r="AB86">
            <v>2.65</v>
          </cell>
          <cell r="AC86">
            <v>2.65</v>
          </cell>
          <cell r="AD86">
            <v>3</v>
          </cell>
          <cell r="AE86">
            <v>0</v>
          </cell>
          <cell r="AF86">
            <v>2.65</v>
          </cell>
          <cell r="AG86">
            <v>2.33</v>
          </cell>
          <cell r="AH86">
            <v>0</v>
          </cell>
          <cell r="AI86">
            <v>0</v>
          </cell>
          <cell r="AJ86">
            <v>3.65</v>
          </cell>
          <cell r="AK86">
            <v>3</v>
          </cell>
          <cell r="AL86">
            <v>0</v>
          </cell>
          <cell r="AM86">
            <v>3</v>
          </cell>
          <cell r="AN86">
            <v>2</v>
          </cell>
          <cell r="AO86">
            <v>2.65</v>
          </cell>
          <cell r="AP86">
            <v>3.33</v>
          </cell>
          <cell r="AQ86">
            <v>3.65</v>
          </cell>
          <cell r="AR86">
            <v>2.75</v>
          </cell>
          <cell r="AS86">
            <v>2.81</v>
          </cell>
          <cell r="AT86">
            <v>0</v>
          </cell>
          <cell r="AU86">
            <v>0</v>
          </cell>
          <cell r="AV86" t="str">
            <v>R</v>
          </cell>
          <cell r="AW86" t="str">
            <v>Khá</v>
          </cell>
          <cell r="AX86" t="str">
            <v>ĐỦ</v>
          </cell>
          <cell r="AY86">
            <v>2011</v>
          </cell>
          <cell r="AZ86" t="str">
            <v>Chính quy</v>
          </cell>
          <cell r="BA86" t="str">
            <v>CHÍNH QUY</v>
          </cell>
        </row>
        <row r="87">
          <cell r="B87">
            <v>152527319</v>
          </cell>
          <cell r="C87" t="str">
            <v>Trương Thị </v>
          </cell>
          <cell r="D87" t="str">
            <v>Hồng</v>
          </cell>
          <cell r="E87">
            <v>32679</v>
          </cell>
          <cell r="F87" t="str">
            <v>B15QNH</v>
          </cell>
          <cell r="G87" t="str">
            <v>XHNV&amp;NN</v>
          </cell>
          <cell r="H87" t="str">
            <v>Quảng Ngãi</v>
          </cell>
          <cell r="I87" t="str">
            <v>12355/248</v>
          </cell>
          <cell r="K87">
            <v>3.65</v>
          </cell>
          <cell r="L87">
            <v>4</v>
          </cell>
          <cell r="M87">
            <v>4</v>
          </cell>
          <cell r="N87">
            <v>3.65</v>
          </cell>
          <cell r="O87">
            <v>0</v>
          </cell>
          <cell r="P87">
            <v>3.65</v>
          </cell>
          <cell r="Q87">
            <v>3</v>
          </cell>
          <cell r="R87">
            <v>2.65</v>
          </cell>
          <cell r="S87">
            <v>4</v>
          </cell>
          <cell r="T87">
            <v>4</v>
          </cell>
          <cell r="U87">
            <v>3</v>
          </cell>
          <cell r="V87">
            <v>2.65</v>
          </cell>
          <cell r="W87">
            <v>4</v>
          </cell>
          <cell r="X87">
            <v>4</v>
          </cell>
          <cell r="Y87">
            <v>3.65</v>
          </cell>
          <cell r="Z87">
            <v>4</v>
          </cell>
          <cell r="AA87">
            <v>2.65</v>
          </cell>
          <cell r="AB87">
            <v>2.65</v>
          </cell>
          <cell r="AC87">
            <v>4</v>
          </cell>
          <cell r="AD87">
            <v>3.65</v>
          </cell>
          <cell r="AE87">
            <v>0</v>
          </cell>
          <cell r="AF87">
            <v>3.65</v>
          </cell>
          <cell r="AG87">
            <v>3</v>
          </cell>
          <cell r="AH87">
            <v>0</v>
          </cell>
          <cell r="AI87">
            <v>0</v>
          </cell>
          <cell r="AJ87">
            <v>3</v>
          </cell>
          <cell r="AK87">
            <v>4</v>
          </cell>
          <cell r="AL87">
            <v>0</v>
          </cell>
          <cell r="AM87">
            <v>4</v>
          </cell>
          <cell r="AN87">
            <v>4</v>
          </cell>
          <cell r="AO87">
            <v>3.65</v>
          </cell>
          <cell r="AP87">
            <v>4</v>
          </cell>
          <cell r="AQ87">
            <v>3.33</v>
          </cell>
          <cell r="AR87">
            <v>3.56</v>
          </cell>
          <cell r="AS87">
            <v>3.54</v>
          </cell>
          <cell r="AT87">
            <v>0</v>
          </cell>
          <cell r="AU87">
            <v>0</v>
          </cell>
          <cell r="AV87" t="str">
            <v>R</v>
          </cell>
          <cell r="AW87" t="str">
            <v>Giỏi</v>
          </cell>
          <cell r="AX87" t="str">
            <v>ĐỦ</v>
          </cell>
          <cell r="AY87">
            <v>2011</v>
          </cell>
          <cell r="AZ87" t="str">
            <v>Chính quy</v>
          </cell>
          <cell r="BA87" t="str">
            <v>CHÍNH QUY</v>
          </cell>
        </row>
        <row r="88">
          <cell r="B88">
            <v>152527329</v>
          </cell>
          <cell r="C88" t="str">
            <v>Võ Thị Kim </v>
          </cell>
          <cell r="D88" t="str">
            <v>Huyền </v>
          </cell>
          <cell r="E88">
            <v>32744</v>
          </cell>
          <cell r="F88" t="str">
            <v>B15QNH</v>
          </cell>
          <cell r="G88" t="str">
            <v>XHNV&amp;NN</v>
          </cell>
          <cell r="H88" t="str">
            <v>Quảng Nam</v>
          </cell>
          <cell r="I88" t="str">
            <v>12356/248</v>
          </cell>
          <cell r="K88">
            <v>3</v>
          </cell>
          <cell r="L88">
            <v>4</v>
          </cell>
          <cell r="M88">
            <v>4</v>
          </cell>
          <cell r="N88">
            <v>3.33</v>
          </cell>
          <cell r="O88">
            <v>0</v>
          </cell>
          <cell r="P88">
            <v>2.65</v>
          </cell>
          <cell r="Q88">
            <v>3</v>
          </cell>
          <cell r="R88">
            <v>2.33</v>
          </cell>
          <cell r="S88">
            <v>4</v>
          </cell>
          <cell r="T88">
            <v>4</v>
          </cell>
          <cell r="U88">
            <v>2.33</v>
          </cell>
          <cell r="V88">
            <v>3.33</v>
          </cell>
          <cell r="W88">
            <v>4</v>
          </cell>
          <cell r="X88">
            <v>4</v>
          </cell>
          <cell r="Y88">
            <v>3</v>
          </cell>
          <cell r="Z88">
            <v>3.65</v>
          </cell>
          <cell r="AA88">
            <v>3.33</v>
          </cell>
          <cell r="AB88">
            <v>2.65</v>
          </cell>
          <cell r="AC88">
            <v>4</v>
          </cell>
          <cell r="AD88">
            <v>3.33</v>
          </cell>
          <cell r="AE88">
            <v>0</v>
          </cell>
          <cell r="AF88">
            <v>3.65</v>
          </cell>
          <cell r="AG88">
            <v>3</v>
          </cell>
          <cell r="AH88">
            <v>0</v>
          </cell>
          <cell r="AI88">
            <v>0</v>
          </cell>
          <cell r="AJ88">
            <v>3.33</v>
          </cell>
          <cell r="AK88">
            <v>3.65</v>
          </cell>
          <cell r="AL88">
            <v>0</v>
          </cell>
          <cell r="AM88">
            <v>4</v>
          </cell>
          <cell r="AN88">
            <v>2.33</v>
          </cell>
          <cell r="AO88">
            <v>3.33</v>
          </cell>
          <cell r="AP88">
            <v>4</v>
          </cell>
          <cell r="AQ88">
            <v>4</v>
          </cell>
          <cell r="AR88">
            <v>3.38</v>
          </cell>
          <cell r="AS88">
            <v>3.42</v>
          </cell>
          <cell r="AT88">
            <v>0</v>
          </cell>
          <cell r="AU88">
            <v>0</v>
          </cell>
          <cell r="AV88" t="str">
            <v>R</v>
          </cell>
          <cell r="AW88" t="str">
            <v>Giỏi</v>
          </cell>
          <cell r="AX88" t="str">
            <v>ĐỦ</v>
          </cell>
          <cell r="AY88">
            <v>2011</v>
          </cell>
          <cell r="AZ88" t="str">
            <v>Chính quy</v>
          </cell>
          <cell r="BA88" t="str">
            <v>CHÍNH QUY</v>
          </cell>
        </row>
        <row r="89">
          <cell r="B89">
            <v>152527330</v>
          </cell>
          <cell r="C89" t="str">
            <v>Lê Kim </v>
          </cell>
          <cell r="D89" t="str">
            <v>Hương</v>
          </cell>
          <cell r="E89">
            <v>32722</v>
          </cell>
          <cell r="F89" t="str">
            <v>B15QNH</v>
          </cell>
          <cell r="G89" t="str">
            <v>XHNV&amp;NN</v>
          </cell>
          <cell r="H89" t="str">
            <v>Đà Nẵng</v>
          </cell>
          <cell r="I89" t="str">
            <v>10335/207</v>
          </cell>
          <cell r="K89">
            <v>4</v>
          </cell>
          <cell r="L89">
            <v>3.65</v>
          </cell>
          <cell r="M89">
            <v>3.65</v>
          </cell>
          <cell r="N89">
            <v>3.33</v>
          </cell>
          <cell r="O89">
            <v>0</v>
          </cell>
          <cell r="P89">
            <v>3.33</v>
          </cell>
          <cell r="Q89">
            <v>3.33</v>
          </cell>
          <cell r="R89">
            <v>2.65</v>
          </cell>
          <cell r="S89">
            <v>4</v>
          </cell>
          <cell r="T89">
            <v>4</v>
          </cell>
          <cell r="U89">
            <v>3.33</v>
          </cell>
          <cell r="V89">
            <v>3</v>
          </cell>
          <cell r="W89">
            <v>4</v>
          </cell>
          <cell r="X89">
            <v>4</v>
          </cell>
          <cell r="Y89">
            <v>4</v>
          </cell>
          <cell r="Z89">
            <v>3</v>
          </cell>
          <cell r="AA89">
            <v>4</v>
          </cell>
          <cell r="AB89">
            <v>3.65</v>
          </cell>
          <cell r="AC89">
            <v>4</v>
          </cell>
          <cell r="AD89">
            <v>3.33</v>
          </cell>
          <cell r="AE89">
            <v>0</v>
          </cell>
          <cell r="AF89">
            <v>3.33</v>
          </cell>
          <cell r="AG89">
            <v>3</v>
          </cell>
          <cell r="AH89">
            <v>0</v>
          </cell>
          <cell r="AI89">
            <v>0</v>
          </cell>
          <cell r="AJ89">
            <v>3.65</v>
          </cell>
          <cell r="AK89">
            <v>4</v>
          </cell>
          <cell r="AL89">
            <v>0</v>
          </cell>
          <cell r="AM89">
            <v>4</v>
          </cell>
          <cell r="AN89">
            <v>2.65</v>
          </cell>
          <cell r="AO89">
            <v>3</v>
          </cell>
          <cell r="AP89">
            <v>4</v>
          </cell>
          <cell r="AQ89">
            <v>4</v>
          </cell>
          <cell r="AR89">
            <v>3.55</v>
          </cell>
          <cell r="AS89">
            <v>3.58</v>
          </cell>
          <cell r="AT89">
            <v>0</v>
          </cell>
          <cell r="AU89">
            <v>0</v>
          </cell>
          <cell r="AV89" t="str">
            <v>R</v>
          </cell>
          <cell r="AW89" t="str">
            <v>Giỏi</v>
          </cell>
          <cell r="AX89" t="str">
            <v>ĐỦ</v>
          </cell>
          <cell r="AY89">
            <v>2011</v>
          </cell>
          <cell r="AZ89" t="str">
            <v>Chính quy</v>
          </cell>
          <cell r="BA89" t="str">
            <v>CHÍNH QUY</v>
          </cell>
        </row>
        <row r="90">
          <cell r="B90">
            <v>152527334</v>
          </cell>
          <cell r="C90" t="str">
            <v>Lê Thị</v>
          </cell>
          <cell r="D90" t="str">
            <v>Lài</v>
          </cell>
          <cell r="E90">
            <v>32580</v>
          </cell>
          <cell r="F90" t="str">
            <v>B15QNH</v>
          </cell>
          <cell r="G90" t="str">
            <v>XHNV&amp;NN</v>
          </cell>
          <cell r="H90" t="str">
            <v>Quảng Bình</v>
          </cell>
          <cell r="I90" t="str">
            <v>10316/207</v>
          </cell>
          <cell r="K90">
            <v>3.65</v>
          </cell>
          <cell r="L90">
            <v>3.65</v>
          </cell>
          <cell r="M90">
            <v>3.65</v>
          </cell>
          <cell r="N90">
            <v>3</v>
          </cell>
          <cell r="O90">
            <v>0</v>
          </cell>
          <cell r="P90">
            <v>2.65</v>
          </cell>
          <cell r="Q90">
            <v>3</v>
          </cell>
          <cell r="R90">
            <v>2</v>
          </cell>
          <cell r="S90">
            <v>3</v>
          </cell>
          <cell r="T90">
            <v>3</v>
          </cell>
          <cell r="U90">
            <v>3.33</v>
          </cell>
          <cell r="V90">
            <v>2.33</v>
          </cell>
          <cell r="W90">
            <v>4</v>
          </cell>
          <cell r="X90">
            <v>4</v>
          </cell>
          <cell r="Y90">
            <v>3.65</v>
          </cell>
          <cell r="Z90">
            <v>1.65</v>
          </cell>
          <cell r="AA90">
            <v>1.65</v>
          </cell>
          <cell r="AB90">
            <v>2.33</v>
          </cell>
          <cell r="AC90">
            <v>4</v>
          </cell>
          <cell r="AD90">
            <v>2.65</v>
          </cell>
          <cell r="AE90">
            <v>0</v>
          </cell>
          <cell r="AF90">
            <v>3</v>
          </cell>
          <cell r="AG90">
            <v>3</v>
          </cell>
          <cell r="AH90">
            <v>0</v>
          </cell>
          <cell r="AI90">
            <v>0</v>
          </cell>
          <cell r="AJ90">
            <v>2.65</v>
          </cell>
          <cell r="AK90">
            <v>4</v>
          </cell>
          <cell r="AL90">
            <v>0</v>
          </cell>
          <cell r="AM90">
            <v>4</v>
          </cell>
          <cell r="AN90">
            <v>2.65</v>
          </cell>
          <cell r="AO90">
            <v>3.33</v>
          </cell>
          <cell r="AP90">
            <v>4</v>
          </cell>
          <cell r="AQ90">
            <v>4</v>
          </cell>
          <cell r="AR90">
            <v>3.09</v>
          </cell>
          <cell r="AS90">
            <v>3.16</v>
          </cell>
          <cell r="AT90">
            <v>0</v>
          </cell>
          <cell r="AU90">
            <v>0</v>
          </cell>
          <cell r="AV90" t="str">
            <v>R</v>
          </cell>
          <cell r="AW90" t="str">
            <v>Khá</v>
          </cell>
          <cell r="AX90" t="str">
            <v>ĐỦ</v>
          </cell>
          <cell r="AY90">
            <v>2011</v>
          </cell>
          <cell r="AZ90" t="str">
            <v>Chính quy</v>
          </cell>
          <cell r="BA90" t="str">
            <v>CHÍNH QUY</v>
          </cell>
        </row>
        <row r="91">
          <cell r="B91">
            <v>152527338</v>
          </cell>
          <cell r="C91" t="str">
            <v>Hồ Thị Mỹ </v>
          </cell>
          <cell r="D91" t="str">
            <v>Lệ</v>
          </cell>
          <cell r="E91">
            <v>32451</v>
          </cell>
          <cell r="F91" t="str">
            <v>B15QNH</v>
          </cell>
          <cell r="G91" t="str">
            <v>XHNV&amp;NN</v>
          </cell>
          <cell r="H91" t="str">
            <v>Đà Nẵng</v>
          </cell>
          <cell r="I91" t="str">
            <v>11454/230</v>
          </cell>
          <cell r="K91">
            <v>3.65</v>
          </cell>
          <cell r="L91">
            <v>3.65</v>
          </cell>
          <cell r="M91">
            <v>3</v>
          </cell>
          <cell r="N91">
            <v>3</v>
          </cell>
          <cell r="O91">
            <v>0</v>
          </cell>
          <cell r="P91">
            <v>2.33</v>
          </cell>
          <cell r="Q91">
            <v>3</v>
          </cell>
          <cell r="R91">
            <v>2</v>
          </cell>
          <cell r="S91">
            <v>4</v>
          </cell>
          <cell r="T91">
            <v>3.65</v>
          </cell>
          <cell r="U91">
            <v>2</v>
          </cell>
          <cell r="V91">
            <v>3</v>
          </cell>
          <cell r="W91">
            <v>3.65</v>
          </cell>
          <cell r="X91">
            <v>3.65</v>
          </cell>
          <cell r="Y91">
            <v>3.33</v>
          </cell>
          <cell r="Z91">
            <v>2</v>
          </cell>
          <cell r="AA91">
            <v>2.65</v>
          </cell>
          <cell r="AB91">
            <v>3</v>
          </cell>
          <cell r="AC91">
            <v>4</v>
          </cell>
          <cell r="AD91">
            <v>3</v>
          </cell>
          <cell r="AE91">
            <v>0</v>
          </cell>
          <cell r="AF91">
            <v>3.33</v>
          </cell>
          <cell r="AG91">
            <v>3</v>
          </cell>
          <cell r="AH91">
            <v>0</v>
          </cell>
          <cell r="AI91">
            <v>0</v>
          </cell>
          <cell r="AJ91">
            <v>3</v>
          </cell>
          <cell r="AK91">
            <v>4</v>
          </cell>
          <cell r="AL91">
            <v>0</v>
          </cell>
          <cell r="AM91">
            <v>4</v>
          </cell>
          <cell r="AN91">
            <v>2</v>
          </cell>
          <cell r="AO91">
            <v>3.65</v>
          </cell>
          <cell r="AP91">
            <v>4</v>
          </cell>
          <cell r="AQ91">
            <v>3</v>
          </cell>
          <cell r="AR91">
            <v>3.14</v>
          </cell>
          <cell r="AS91">
            <v>3.13</v>
          </cell>
          <cell r="AT91">
            <v>0</v>
          </cell>
          <cell r="AU91">
            <v>0</v>
          </cell>
          <cell r="AV91" t="str">
            <v>R</v>
          </cell>
          <cell r="AW91" t="str">
            <v>Khá</v>
          </cell>
          <cell r="AX91" t="str">
            <v>ĐỦ</v>
          </cell>
          <cell r="AY91">
            <v>2011</v>
          </cell>
          <cell r="AZ91" t="str">
            <v>Chính quy</v>
          </cell>
          <cell r="BA91" t="str">
            <v>CHÍNH QUY</v>
          </cell>
        </row>
        <row r="92">
          <cell r="B92">
            <v>152527342</v>
          </cell>
          <cell r="C92" t="str">
            <v>Lê Văn Hoàng </v>
          </cell>
          <cell r="D92" t="str">
            <v>Linh</v>
          </cell>
          <cell r="E92">
            <v>32361</v>
          </cell>
          <cell r="F92" t="str">
            <v>B15QNH</v>
          </cell>
          <cell r="G92" t="str">
            <v>XHNV&amp;NN</v>
          </cell>
          <cell r="H92" t="str">
            <v>Đà Nẵng</v>
          </cell>
          <cell r="I92" t="str">
            <v>11358/228</v>
          </cell>
          <cell r="K92">
            <v>3.65</v>
          </cell>
          <cell r="L92">
            <v>4</v>
          </cell>
          <cell r="M92">
            <v>3.33</v>
          </cell>
          <cell r="N92">
            <v>3</v>
          </cell>
          <cell r="O92">
            <v>0</v>
          </cell>
          <cell r="P92">
            <v>3.65</v>
          </cell>
          <cell r="Q92">
            <v>3</v>
          </cell>
          <cell r="R92">
            <v>2.33</v>
          </cell>
          <cell r="S92">
            <v>3.65</v>
          </cell>
          <cell r="T92">
            <v>4</v>
          </cell>
          <cell r="U92">
            <v>3.65</v>
          </cell>
          <cell r="V92">
            <v>3.33</v>
          </cell>
          <cell r="W92">
            <v>4</v>
          </cell>
          <cell r="X92">
            <v>4</v>
          </cell>
          <cell r="Y92">
            <v>4</v>
          </cell>
          <cell r="Z92">
            <v>3.33</v>
          </cell>
          <cell r="AA92">
            <v>3.33</v>
          </cell>
          <cell r="AB92">
            <v>3</v>
          </cell>
          <cell r="AC92">
            <v>3.65</v>
          </cell>
          <cell r="AD92">
            <v>3</v>
          </cell>
          <cell r="AE92">
            <v>0</v>
          </cell>
          <cell r="AF92">
            <v>3.33</v>
          </cell>
          <cell r="AG92">
            <v>3.33</v>
          </cell>
          <cell r="AH92">
            <v>0</v>
          </cell>
          <cell r="AI92">
            <v>0</v>
          </cell>
          <cell r="AJ92">
            <v>3.33</v>
          </cell>
          <cell r="AK92">
            <v>4</v>
          </cell>
          <cell r="AL92">
            <v>0</v>
          </cell>
          <cell r="AM92">
            <v>4</v>
          </cell>
          <cell r="AN92">
            <v>2.33</v>
          </cell>
          <cell r="AO92">
            <v>3.65</v>
          </cell>
          <cell r="AP92">
            <v>4</v>
          </cell>
          <cell r="AQ92">
            <v>3.65</v>
          </cell>
          <cell r="AR92">
            <v>3.48</v>
          </cell>
          <cell r="AS92">
            <v>3.49</v>
          </cell>
          <cell r="AT92">
            <v>0</v>
          </cell>
          <cell r="AU92">
            <v>0</v>
          </cell>
          <cell r="AV92" t="str">
            <v>R</v>
          </cell>
          <cell r="AW92" t="str">
            <v>Giỏi</v>
          </cell>
          <cell r="AX92" t="str">
            <v>ĐỦ</v>
          </cell>
          <cell r="AY92">
            <v>2011</v>
          </cell>
          <cell r="AZ92" t="str">
            <v>Chính quy</v>
          </cell>
          <cell r="BA92" t="str">
            <v>CHÍNH QUY</v>
          </cell>
        </row>
        <row r="93">
          <cell r="B93">
            <v>152527348</v>
          </cell>
          <cell r="C93" t="str">
            <v>Nguyễn Thiện </v>
          </cell>
          <cell r="D93" t="str">
            <v>Luân </v>
          </cell>
          <cell r="E93">
            <v>32792</v>
          </cell>
          <cell r="F93" t="str">
            <v>B15QNH</v>
          </cell>
          <cell r="G93" t="str">
            <v>XHNV&amp;NN</v>
          </cell>
          <cell r="H93" t="str">
            <v>Quảng Nam</v>
          </cell>
          <cell r="I93" t="str">
            <v>10157/204</v>
          </cell>
          <cell r="K93">
            <v>4</v>
          </cell>
          <cell r="L93">
            <v>4</v>
          </cell>
          <cell r="M93">
            <v>3.33</v>
          </cell>
          <cell r="N93">
            <v>3</v>
          </cell>
          <cell r="O93">
            <v>0</v>
          </cell>
          <cell r="P93">
            <v>2</v>
          </cell>
          <cell r="Q93">
            <v>2.33</v>
          </cell>
          <cell r="R93">
            <v>1.65</v>
          </cell>
          <cell r="S93">
            <v>3.33</v>
          </cell>
          <cell r="T93">
            <v>4</v>
          </cell>
          <cell r="U93">
            <v>1.65</v>
          </cell>
          <cell r="V93">
            <v>2.33</v>
          </cell>
          <cell r="W93">
            <v>3</v>
          </cell>
          <cell r="X93">
            <v>3.65</v>
          </cell>
          <cell r="Y93">
            <v>2.33</v>
          </cell>
          <cell r="Z93">
            <v>3.65</v>
          </cell>
          <cell r="AA93">
            <v>2</v>
          </cell>
          <cell r="AB93">
            <v>3</v>
          </cell>
          <cell r="AC93">
            <v>3.33</v>
          </cell>
          <cell r="AD93">
            <v>2.65</v>
          </cell>
          <cell r="AE93">
            <v>0</v>
          </cell>
          <cell r="AF93">
            <v>2.65</v>
          </cell>
          <cell r="AG93">
            <v>2.65</v>
          </cell>
          <cell r="AH93">
            <v>0</v>
          </cell>
          <cell r="AI93">
            <v>0</v>
          </cell>
          <cell r="AJ93">
            <v>3.33</v>
          </cell>
          <cell r="AK93">
            <v>3.33</v>
          </cell>
          <cell r="AL93">
            <v>0</v>
          </cell>
          <cell r="AM93">
            <v>3</v>
          </cell>
          <cell r="AN93">
            <v>2.65</v>
          </cell>
          <cell r="AO93">
            <v>2.33</v>
          </cell>
          <cell r="AP93">
            <v>3</v>
          </cell>
          <cell r="AQ93">
            <v>3</v>
          </cell>
          <cell r="AR93">
            <v>2.87</v>
          </cell>
          <cell r="AS93">
            <v>2.88</v>
          </cell>
          <cell r="AT93">
            <v>0</v>
          </cell>
          <cell r="AU93">
            <v>0</v>
          </cell>
          <cell r="AV93" t="str">
            <v>R</v>
          </cell>
          <cell r="AW93" t="str">
            <v>Khá</v>
          </cell>
          <cell r="AX93" t="str">
            <v>ĐỦ</v>
          </cell>
          <cell r="AY93">
            <v>2011</v>
          </cell>
          <cell r="AZ93" t="str">
            <v>Chính quy</v>
          </cell>
          <cell r="BA93" t="str">
            <v>CHÍNH QUY</v>
          </cell>
        </row>
        <row r="94">
          <cell r="B94">
            <v>152527351</v>
          </cell>
          <cell r="C94" t="str">
            <v>Lê Thị </v>
          </cell>
          <cell r="D94" t="str">
            <v>Mến</v>
          </cell>
          <cell r="E94">
            <v>32811</v>
          </cell>
          <cell r="F94" t="str">
            <v>B15QNH</v>
          </cell>
          <cell r="G94" t="str">
            <v>XHNV&amp;NN</v>
          </cell>
          <cell r="H94" t="str">
            <v>Nghệ An</v>
          </cell>
          <cell r="I94" t="str">
            <v>10210/205</v>
          </cell>
          <cell r="K94">
            <v>3</v>
          </cell>
          <cell r="L94">
            <v>3.65</v>
          </cell>
          <cell r="M94">
            <v>3.33</v>
          </cell>
          <cell r="N94">
            <v>3.33</v>
          </cell>
          <cell r="O94">
            <v>0</v>
          </cell>
          <cell r="P94">
            <v>2.33</v>
          </cell>
          <cell r="Q94">
            <v>2.33</v>
          </cell>
          <cell r="R94">
            <v>1.65</v>
          </cell>
          <cell r="S94">
            <v>3.65</v>
          </cell>
          <cell r="T94">
            <v>4</v>
          </cell>
          <cell r="U94">
            <v>2</v>
          </cell>
          <cell r="V94">
            <v>2.33</v>
          </cell>
          <cell r="W94">
            <v>3.65</v>
          </cell>
          <cell r="X94">
            <v>4</v>
          </cell>
          <cell r="Y94">
            <v>3.65</v>
          </cell>
          <cell r="Z94">
            <v>3.33</v>
          </cell>
          <cell r="AA94">
            <v>3.33</v>
          </cell>
          <cell r="AB94">
            <v>2.65</v>
          </cell>
          <cell r="AC94">
            <v>3.33</v>
          </cell>
          <cell r="AD94">
            <v>2.33</v>
          </cell>
          <cell r="AE94">
            <v>0</v>
          </cell>
          <cell r="AF94">
            <v>3</v>
          </cell>
          <cell r="AG94">
            <v>2.65</v>
          </cell>
          <cell r="AH94">
            <v>0</v>
          </cell>
          <cell r="AI94">
            <v>0</v>
          </cell>
          <cell r="AJ94">
            <v>3</v>
          </cell>
          <cell r="AK94">
            <v>3.33</v>
          </cell>
          <cell r="AL94">
            <v>0</v>
          </cell>
          <cell r="AM94">
            <v>3.33</v>
          </cell>
          <cell r="AN94">
            <v>3.33</v>
          </cell>
          <cell r="AO94">
            <v>2.65</v>
          </cell>
          <cell r="AP94">
            <v>4</v>
          </cell>
          <cell r="AQ94">
            <v>3.65</v>
          </cell>
          <cell r="AR94">
            <v>3.06</v>
          </cell>
          <cell r="AS94">
            <v>3.1</v>
          </cell>
          <cell r="AT94">
            <v>0</v>
          </cell>
          <cell r="AU94">
            <v>0</v>
          </cell>
          <cell r="AV94" t="str">
            <v>R</v>
          </cell>
          <cell r="AW94" t="str">
            <v>Khá</v>
          </cell>
          <cell r="AX94" t="str">
            <v>ĐỦ</v>
          </cell>
          <cell r="AY94">
            <v>2011</v>
          </cell>
          <cell r="AZ94" t="str">
            <v>Chính quy</v>
          </cell>
          <cell r="BA94" t="str">
            <v>CHÍNH QUY</v>
          </cell>
        </row>
        <row r="95">
          <cell r="B95">
            <v>152527356</v>
          </cell>
          <cell r="C95" t="str">
            <v>Dương Cao Thị </v>
          </cell>
          <cell r="D95" t="str">
            <v>Mỹ</v>
          </cell>
          <cell r="E95">
            <v>32606</v>
          </cell>
          <cell r="F95" t="str">
            <v>B15QNH</v>
          </cell>
          <cell r="G95" t="str">
            <v>XHNV&amp;NN</v>
          </cell>
          <cell r="H95" t="str">
            <v>Quảng Trị</v>
          </cell>
          <cell r="I95" t="str">
            <v>12265/246</v>
          </cell>
          <cell r="K95">
            <v>2.65</v>
          </cell>
          <cell r="L95">
            <v>3.65</v>
          </cell>
          <cell r="M95">
            <v>3.33</v>
          </cell>
          <cell r="N95">
            <v>2.33</v>
          </cell>
          <cell r="O95">
            <v>0</v>
          </cell>
          <cell r="P95">
            <v>3.65</v>
          </cell>
          <cell r="Q95">
            <v>2.33</v>
          </cell>
          <cell r="R95">
            <v>1.65</v>
          </cell>
          <cell r="S95">
            <v>3.33</v>
          </cell>
          <cell r="T95">
            <v>2.65</v>
          </cell>
          <cell r="U95">
            <v>2.33</v>
          </cell>
          <cell r="V95">
            <v>2.33</v>
          </cell>
          <cell r="W95">
            <v>2.65</v>
          </cell>
          <cell r="X95">
            <v>3.65</v>
          </cell>
          <cell r="Y95">
            <v>2</v>
          </cell>
          <cell r="Z95">
            <v>3.33</v>
          </cell>
          <cell r="AA95">
            <v>2.65</v>
          </cell>
          <cell r="AB95">
            <v>2.33</v>
          </cell>
          <cell r="AC95">
            <v>3.65</v>
          </cell>
          <cell r="AD95">
            <v>2.33</v>
          </cell>
          <cell r="AE95">
            <v>0</v>
          </cell>
          <cell r="AF95">
            <v>2.33</v>
          </cell>
          <cell r="AG95">
            <v>3</v>
          </cell>
          <cell r="AH95">
            <v>0</v>
          </cell>
          <cell r="AI95">
            <v>0</v>
          </cell>
          <cell r="AJ95">
            <v>3</v>
          </cell>
          <cell r="AK95">
            <v>3.33</v>
          </cell>
          <cell r="AL95">
            <v>0</v>
          </cell>
          <cell r="AM95">
            <v>3</v>
          </cell>
          <cell r="AN95">
            <v>2.65</v>
          </cell>
          <cell r="AO95">
            <v>2</v>
          </cell>
          <cell r="AP95">
            <v>3.65</v>
          </cell>
          <cell r="AQ95">
            <v>3</v>
          </cell>
          <cell r="AR95">
            <v>2.81</v>
          </cell>
          <cell r="AS95">
            <v>2.82</v>
          </cell>
          <cell r="AT95">
            <v>0</v>
          </cell>
          <cell r="AU95">
            <v>0</v>
          </cell>
          <cell r="AV95" t="str">
            <v>R</v>
          </cell>
          <cell r="AW95" t="str">
            <v>Khá</v>
          </cell>
          <cell r="AX95" t="str">
            <v>ĐỦ</v>
          </cell>
          <cell r="AY95">
            <v>2011</v>
          </cell>
          <cell r="AZ95" t="str">
            <v>Chính quy</v>
          </cell>
          <cell r="BA95" t="str">
            <v>CHÍNH QUY</v>
          </cell>
        </row>
        <row r="96">
          <cell r="B96">
            <v>152527360</v>
          </cell>
          <cell r="C96" t="str">
            <v>Võ Thị</v>
          </cell>
          <cell r="D96" t="str">
            <v>Nga</v>
          </cell>
          <cell r="E96">
            <v>32397</v>
          </cell>
          <cell r="F96" t="str">
            <v>B15QNH</v>
          </cell>
          <cell r="G96" t="str">
            <v>XHNV&amp;NN</v>
          </cell>
          <cell r="H96" t="str">
            <v>Quảng Nam</v>
          </cell>
          <cell r="I96" t="str">
            <v>12307/207</v>
          </cell>
          <cell r="K96">
            <v>3.33</v>
          </cell>
          <cell r="L96">
            <v>1.65</v>
          </cell>
          <cell r="M96">
            <v>2.65</v>
          </cell>
          <cell r="N96">
            <v>2.33</v>
          </cell>
          <cell r="O96">
            <v>0</v>
          </cell>
          <cell r="P96">
            <v>2</v>
          </cell>
          <cell r="Q96">
            <v>2.65</v>
          </cell>
          <cell r="R96">
            <v>1.65</v>
          </cell>
          <cell r="S96">
            <v>4</v>
          </cell>
          <cell r="T96">
            <v>3.65</v>
          </cell>
          <cell r="U96">
            <v>2</v>
          </cell>
          <cell r="V96">
            <v>2.65</v>
          </cell>
          <cell r="W96">
            <v>3.65</v>
          </cell>
          <cell r="X96">
            <v>4</v>
          </cell>
          <cell r="Y96">
            <v>3</v>
          </cell>
          <cell r="Z96">
            <v>3.33</v>
          </cell>
          <cell r="AA96">
            <v>2.65</v>
          </cell>
          <cell r="AB96">
            <v>2.65</v>
          </cell>
          <cell r="AC96">
            <v>4</v>
          </cell>
          <cell r="AD96">
            <v>2.65</v>
          </cell>
          <cell r="AE96">
            <v>0</v>
          </cell>
          <cell r="AF96">
            <v>3</v>
          </cell>
          <cell r="AG96">
            <v>2.65</v>
          </cell>
          <cell r="AH96">
            <v>0</v>
          </cell>
          <cell r="AI96">
            <v>0</v>
          </cell>
          <cell r="AJ96">
            <v>3.33</v>
          </cell>
          <cell r="AK96">
            <v>3.65</v>
          </cell>
          <cell r="AL96">
            <v>0</v>
          </cell>
          <cell r="AM96">
            <v>3.33</v>
          </cell>
          <cell r="AN96">
            <v>2</v>
          </cell>
          <cell r="AO96">
            <v>3.33</v>
          </cell>
          <cell r="AP96">
            <v>3.65</v>
          </cell>
          <cell r="AQ96">
            <v>3.33</v>
          </cell>
          <cell r="AR96">
            <v>2.9</v>
          </cell>
          <cell r="AS96">
            <v>2.93</v>
          </cell>
          <cell r="AT96">
            <v>0</v>
          </cell>
          <cell r="AU96">
            <v>0</v>
          </cell>
          <cell r="AV96" t="str">
            <v>R</v>
          </cell>
          <cell r="AW96" t="str">
            <v>Khá</v>
          </cell>
          <cell r="AX96" t="str">
            <v>ĐỦ</v>
          </cell>
          <cell r="AY96">
            <v>2011</v>
          </cell>
          <cell r="AZ96" t="str">
            <v>Chính quy</v>
          </cell>
          <cell r="BA96" t="str">
            <v>CHÍNH QUY</v>
          </cell>
        </row>
        <row r="97">
          <cell r="B97">
            <v>152527363</v>
          </cell>
          <cell r="C97" t="str">
            <v>Phạm Kim </v>
          </cell>
          <cell r="D97" t="str">
            <v>Ngân</v>
          </cell>
          <cell r="E97">
            <v>31732</v>
          </cell>
          <cell r="F97" t="str">
            <v>B15QNH</v>
          </cell>
          <cell r="G97" t="str">
            <v>XHNV&amp;NN</v>
          </cell>
          <cell r="H97" t="str">
            <v>Quảng Bình</v>
          </cell>
          <cell r="I97" t="str">
            <v>12177/244</v>
          </cell>
          <cell r="K97">
            <v>3.33</v>
          </cell>
          <cell r="L97">
            <v>2.33</v>
          </cell>
          <cell r="M97">
            <v>3.33</v>
          </cell>
          <cell r="N97">
            <v>2</v>
          </cell>
          <cell r="O97">
            <v>0</v>
          </cell>
          <cell r="P97">
            <v>2.65</v>
          </cell>
          <cell r="Q97">
            <v>2.65</v>
          </cell>
          <cell r="R97">
            <v>2</v>
          </cell>
          <cell r="S97">
            <v>4</v>
          </cell>
          <cell r="T97">
            <v>3.65</v>
          </cell>
          <cell r="U97">
            <v>2.65</v>
          </cell>
          <cell r="V97">
            <v>3.33</v>
          </cell>
          <cell r="W97">
            <v>3.33</v>
          </cell>
          <cell r="X97">
            <v>4</v>
          </cell>
          <cell r="Y97">
            <v>3</v>
          </cell>
          <cell r="Z97">
            <v>2.65</v>
          </cell>
          <cell r="AA97">
            <v>2</v>
          </cell>
          <cell r="AB97">
            <v>3.33</v>
          </cell>
          <cell r="AC97">
            <v>4</v>
          </cell>
          <cell r="AD97">
            <v>3.65</v>
          </cell>
          <cell r="AE97">
            <v>0</v>
          </cell>
          <cell r="AF97">
            <v>3</v>
          </cell>
          <cell r="AG97">
            <v>3</v>
          </cell>
          <cell r="AH97">
            <v>0</v>
          </cell>
          <cell r="AI97">
            <v>0</v>
          </cell>
          <cell r="AJ97">
            <v>3.33</v>
          </cell>
          <cell r="AK97">
            <v>3</v>
          </cell>
          <cell r="AL97">
            <v>0</v>
          </cell>
          <cell r="AM97">
            <v>4</v>
          </cell>
          <cell r="AN97">
            <v>2.65</v>
          </cell>
          <cell r="AO97">
            <v>3</v>
          </cell>
          <cell r="AP97">
            <v>4</v>
          </cell>
          <cell r="AQ97">
            <v>3.65</v>
          </cell>
          <cell r="AR97">
            <v>3.08</v>
          </cell>
          <cell r="AS97">
            <v>3.12</v>
          </cell>
          <cell r="AT97">
            <v>0</v>
          </cell>
          <cell r="AU97">
            <v>0</v>
          </cell>
          <cell r="AV97" t="str">
            <v>R</v>
          </cell>
          <cell r="AW97" t="str">
            <v>Khá</v>
          </cell>
          <cell r="AX97" t="str">
            <v>ĐỦ</v>
          </cell>
          <cell r="AY97">
            <v>2011</v>
          </cell>
          <cell r="AZ97" t="str">
            <v>Chính quy</v>
          </cell>
          <cell r="BA97" t="str">
            <v>CHÍNH QUY</v>
          </cell>
        </row>
        <row r="98">
          <cell r="B98">
            <v>152527364</v>
          </cell>
          <cell r="C98" t="str">
            <v>Trà Thị Diệu</v>
          </cell>
          <cell r="D98" t="str">
            <v>Ngọc</v>
          </cell>
          <cell r="E98">
            <v>32607</v>
          </cell>
          <cell r="F98" t="str">
            <v>B15QNH</v>
          </cell>
          <cell r="G98" t="str">
            <v>XHNV&amp;NN</v>
          </cell>
          <cell r="H98" t="str">
            <v>Đà Nẵng </v>
          </cell>
          <cell r="I98" t="str">
            <v>12998/260</v>
          </cell>
          <cell r="K98">
            <v>3.33</v>
          </cell>
          <cell r="L98">
            <v>2</v>
          </cell>
          <cell r="M98">
            <v>3.33</v>
          </cell>
          <cell r="N98">
            <v>2.33</v>
          </cell>
          <cell r="O98">
            <v>0</v>
          </cell>
          <cell r="P98">
            <v>2</v>
          </cell>
          <cell r="Q98">
            <v>2.65</v>
          </cell>
          <cell r="R98">
            <v>1.65</v>
          </cell>
          <cell r="S98">
            <v>3.65</v>
          </cell>
          <cell r="T98">
            <v>4</v>
          </cell>
          <cell r="U98">
            <v>2.33</v>
          </cell>
          <cell r="V98">
            <v>2.65</v>
          </cell>
          <cell r="W98">
            <v>4</v>
          </cell>
          <cell r="X98">
            <v>4</v>
          </cell>
          <cell r="Y98">
            <v>3</v>
          </cell>
          <cell r="Z98">
            <v>2</v>
          </cell>
          <cell r="AA98">
            <v>2.33</v>
          </cell>
          <cell r="AB98">
            <v>3</v>
          </cell>
          <cell r="AC98">
            <v>4</v>
          </cell>
          <cell r="AD98">
            <v>3.33</v>
          </cell>
          <cell r="AE98">
            <v>0</v>
          </cell>
          <cell r="AF98">
            <v>2.33</v>
          </cell>
          <cell r="AG98">
            <v>3</v>
          </cell>
          <cell r="AH98">
            <v>0</v>
          </cell>
          <cell r="AI98">
            <v>0</v>
          </cell>
          <cell r="AJ98">
            <v>2</v>
          </cell>
          <cell r="AK98">
            <v>3.33</v>
          </cell>
          <cell r="AL98">
            <v>0</v>
          </cell>
          <cell r="AM98">
            <v>3</v>
          </cell>
          <cell r="AN98">
            <v>1.65</v>
          </cell>
          <cell r="AO98">
            <v>2</v>
          </cell>
          <cell r="AP98">
            <v>2.65</v>
          </cell>
          <cell r="AQ98">
            <v>3.65</v>
          </cell>
          <cell r="AR98">
            <v>2.81</v>
          </cell>
          <cell r="AS98">
            <v>2.86</v>
          </cell>
          <cell r="AT98">
            <v>0</v>
          </cell>
          <cell r="AU98">
            <v>0</v>
          </cell>
          <cell r="AV98" t="str">
            <v>R</v>
          </cell>
          <cell r="AW98" t="str">
            <v>Khá</v>
          </cell>
          <cell r="AX98" t="str">
            <v>ĐỦ</v>
          </cell>
          <cell r="AY98">
            <v>2011</v>
          </cell>
          <cell r="AZ98" t="str">
            <v>Chính quy</v>
          </cell>
          <cell r="BA98" t="str">
            <v>CHÍNH QUY</v>
          </cell>
        </row>
        <row r="99">
          <cell r="B99">
            <v>152527366</v>
          </cell>
          <cell r="C99" t="str">
            <v>Trần Diệu</v>
          </cell>
          <cell r="D99" t="str">
            <v>Nhã</v>
          </cell>
          <cell r="E99">
            <v>32462</v>
          </cell>
          <cell r="F99" t="str">
            <v>B15QNH</v>
          </cell>
          <cell r="G99" t="str">
            <v>XHNV&amp;NN</v>
          </cell>
          <cell r="H99" t="str">
            <v>Đà Nẵng</v>
          </cell>
          <cell r="I99" t="str">
            <v>11490/230</v>
          </cell>
          <cell r="K99">
            <v>3.65</v>
          </cell>
          <cell r="L99">
            <v>2</v>
          </cell>
          <cell r="M99">
            <v>2.33</v>
          </cell>
          <cell r="N99">
            <v>2.33</v>
          </cell>
          <cell r="O99">
            <v>0</v>
          </cell>
          <cell r="P99">
            <v>2</v>
          </cell>
          <cell r="Q99">
            <v>2.33</v>
          </cell>
          <cell r="R99">
            <v>1.65</v>
          </cell>
          <cell r="S99">
            <v>3.65</v>
          </cell>
          <cell r="T99">
            <v>4</v>
          </cell>
          <cell r="U99">
            <v>2</v>
          </cell>
          <cell r="V99">
            <v>2.65</v>
          </cell>
          <cell r="W99">
            <v>3.33</v>
          </cell>
          <cell r="X99">
            <v>4</v>
          </cell>
          <cell r="Y99">
            <v>3</v>
          </cell>
          <cell r="Z99">
            <v>2.65</v>
          </cell>
          <cell r="AA99">
            <v>1.65</v>
          </cell>
          <cell r="AB99">
            <v>3</v>
          </cell>
          <cell r="AC99">
            <v>4</v>
          </cell>
          <cell r="AD99">
            <v>3</v>
          </cell>
          <cell r="AE99">
            <v>0</v>
          </cell>
          <cell r="AF99">
            <v>3</v>
          </cell>
          <cell r="AG99">
            <v>2.65</v>
          </cell>
          <cell r="AH99">
            <v>0</v>
          </cell>
          <cell r="AI99">
            <v>0</v>
          </cell>
          <cell r="AJ99">
            <v>2.65</v>
          </cell>
          <cell r="AK99">
            <v>3.33</v>
          </cell>
          <cell r="AL99">
            <v>0</v>
          </cell>
          <cell r="AM99">
            <v>4</v>
          </cell>
          <cell r="AN99">
            <v>3</v>
          </cell>
          <cell r="AO99">
            <v>2</v>
          </cell>
          <cell r="AP99">
            <v>3.65</v>
          </cell>
          <cell r="AQ99">
            <v>3.65</v>
          </cell>
          <cell r="AR99">
            <v>2.83</v>
          </cell>
          <cell r="AS99">
            <v>2.89</v>
          </cell>
          <cell r="AT99">
            <v>0</v>
          </cell>
          <cell r="AU99">
            <v>0</v>
          </cell>
          <cell r="AV99" t="str">
            <v>R</v>
          </cell>
          <cell r="AW99" t="str">
            <v>Khá</v>
          </cell>
          <cell r="AX99" t="str">
            <v>ĐỦ</v>
          </cell>
          <cell r="AY99">
            <v>2011</v>
          </cell>
          <cell r="AZ99" t="str">
            <v>Chính quy</v>
          </cell>
          <cell r="BA99" t="str">
            <v>CHÍNH QUY</v>
          </cell>
        </row>
        <row r="100">
          <cell r="B100">
            <v>152527376</v>
          </cell>
          <cell r="C100" t="str">
            <v>Hoàng Thị Hồng </v>
          </cell>
          <cell r="D100" t="str">
            <v>Oanh</v>
          </cell>
          <cell r="E100">
            <v>32449</v>
          </cell>
          <cell r="F100" t="str">
            <v>B15QNH</v>
          </cell>
          <cell r="G100" t="str">
            <v>XHNV&amp;NN</v>
          </cell>
          <cell r="H100" t="str">
            <v>Đà Nẵng</v>
          </cell>
          <cell r="I100" t="str">
            <v>11704/235</v>
          </cell>
          <cell r="K100">
            <v>4</v>
          </cell>
          <cell r="L100">
            <v>3.65</v>
          </cell>
          <cell r="M100">
            <v>3.33</v>
          </cell>
          <cell r="N100">
            <v>3.65</v>
          </cell>
          <cell r="O100">
            <v>0</v>
          </cell>
          <cell r="P100">
            <v>3.33</v>
          </cell>
          <cell r="Q100">
            <v>3</v>
          </cell>
          <cell r="R100">
            <v>2</v>
          </cell>
          <cell r="S100">
            <v>3.65</v>
          </cell>
          <cell r="T100">
            <v>4</v>
          </cell>
          <cell r="U100">
            <v>2</v>
          </cell>
          <cell r="V100">
            <v>2.65</v>
          </cell>
          <cell r="W100">
            <v>4</v>
          </cell>
          <cell r="X100">
            <v>4</v>
          </cell>
          <cell r="Y100">
            <v>3</v>
          </cell>
          <cell r="Z100">
            <v>3.33</v>
          </cell>
          <cell r="AA100">
            <v>3.65</v>
          </cell>
          <cell r="AB100">
            <v>2</v>
          </cell>
          <cell r="AC100">
            <v>3.65</v>
          </cell>
          <cell r="AD100">
            <v>4</v>
          </cell>
          <cell r="AE100">
            <v>0</v>
          </cell>
          <cell r="AF100">
            <v>3.33</v>
          </cell>
          <cell r="AG100">
            <v>3.33</v>
          </cell>
          <cell r="AH100">
            <v>0</v>
          </cell>
          <cell r="AI100">
            <v>0</v>
          </cell>
          <cell r="AJ100">
            <v>3.65</v>
          </cell>
          <cell r="AK100">
            <v>3.33</v>
          </cell>
          <cell r="AL100">
            <v>0</v>
          </cell>
          <cell r="AM100">
            <v>4</v>
          </cell>
          <cell r="AN100">
            <v>4</v>
          </cell>
          <cell r="AO100">
            <v>3.65</v>
          </cell>
          <cell r="AP100">
            <v>4</v>
          </cell>
          <cell r="AQ100">
            <v>3.65</v>
          </cell>
          <cell r="AR100">
            <v>3.4</v>
          </cell>
          <cell r="AS100">
            <v>3.42</v>
          </cell>
          <cell r="AT100">
            <v>0</v>
          </cell>
          <cell r="AU100">
            <v>0</v>
          </cell>
          <cell r="AV100" t="str">
            <v>R</v>
          </cell>
          <cell r="AW100" t="str">
            <v>Giỏi</v>
          </cell>
          <cell r="AX100" t="str">
            <v>ĐỦ</v>
          </cell>
          <cell r="AY100">
            <v>2011</v>
          </cell>
          <cell r="AZ100" t="str">
            <v>Chính quy</v>
          </cell>
          <cell r="BA100" t="str">
            <v>CHÍNH QUY</v>
          </cell>
        </row>
        <row r="101">
          <cell r="B101">
            <v>152527384</v>
          </cell>
          <cell r="C101" t="str">
            <v>Trương Thanh Hoài</v>
          </cell>
          <cell r="D101" t="str">
            <v>Phương</v>
          </cell>
          <cell r="E101">
            <v>30732</v>
          </cell>
          <cell r="F101" t="str">
            <v>B15QNH</v>
          </cell>
          <cell r="G101" t="str">
            <v>XHNV&amp;NN</v>
          </cell>
          <cell r="H101" t="str">
            <v>Đà Nẵng</v>
          </cell>
          <cell r="I101" t="str">
            <v>11497/230</v>
          </cell>
          <cell r="K101">
            <v>3.65</v>
          </cell>
          <cell r="L101">
            <v>3.33</v>
          </cell>
          <cell r="M101">
            <v>2</v>
          </cell>
          <cell r="N101">
            <v>2</v>
          </cell>
          <cell r="O101">
            <v>0</v>
          </cell>
          <cell r="P101">
            <v>2.65</v>
          </cell>
          <cell r="Q101">
            <v>1.65</v>
          </cell>
          <cell r="R101">
            <v>1.65</v>
          </cell>
          <cell r="S101">
            <v>3.33</v>
          </cell>
          <cell r="T101">
            <v>3.65</v>
          </cell>
          <cell r="U101">
            <v>2</v>
          </cell>
          <cell r="V101">
            <v>2.65</v>
          </cell>
          <cell r="W101">
            <v>3.33</v>
          </cell>
          <cell r="X101">
            <v>4</v>
          </cell>
          <cell r="Y101">
            <v>2.65</v>
          </cell>
          <cell r="Z101">
            <v>3</v>
          </cell>
          <cell r="AA101">
            <v>1.65</v>
          </cell>
          <cell r="AB101">
            <v>2.65</v>
          </cell>
          <cell r="AC101">
            <v>3.33</v>
          </cell>
          <cell r="AD101">
            <v>2.65</v>
          </cell>
          <cell r="AE101">
            <v>0</v>
          </cell>
          <cell r="AF101">
            <v>2.65</v>
          </cell>
          <cell r="AG101">
            <v>2.33</v>
          </cell>
          <cell r="AH101">
            <v>0</v>
          </cell>
          <cell r="AI101">
            <v>0</v>
          </cell>
          <cell r="AJ101">
            <v>3</v>
          </cell>
          <cell r="AK101">
            <v>2.65</v>
          </cell>
          <cell r="AL101">
            <v>0</v>
          </cell>
          <cell r="AM101">
            <v>4</v>
          </cell>
          <cell r="AN101">
            <v>3.33</v>
          </cell>
          <cell r="AO101">
            <v>3</v>
          </cell>
          <cell r="AP101">
            <v>3</v>
          </cell>
          <cell r="AQ101">
            <v>3</v>
          </cell>
          <cell r="AR101">
            <v>2.77</v>
          </cell>
          <cell r="AS101">
            <v>2.79</v>
          </cell>
          <cell r="AT101">
            <v>0</v>
          </cell>
          <cell r="AU101">
            <v>0</v>
          </cell>
          <cell r="AV101" t="str">
            <v>R</v>
          </cell>
          <cell r="AW101" t="str">
            <v>Khá</v>
          </cell>
          <cell r="AX101" t="str">
            <v>ĐỦ</v>
          </cell>
          <cell r="AY101">
            <v>2011</v>
          </cell>
          <cell r="AZ101" t="str">
            <v>Chính quy</v>
          </cell>
          <cell r="BA101" t="str">
            <v>CHÍNH QUY</v>
          </cell>
        </row>
        <row r="102">
          <cell r="B102">
            <v>152527385</v>
          </cell>
          <cell r="C102" t="str">
            <v>Trần Thị </v>
          </cell>
          <cell r="D102" t="str">
            <v>Phượng</v>
          </cell>
          <cell r="E102">
            <v>32083</v>
          </cell>
          <cell r="F102" t="str">
            <v>B15QNH</v>
          </cell>
          <cell r="G102" t="str">
            <v>XHNV&amp;NN</v>
          </cell>
          <cell r="H102" t="str">
            <v>Đà Nẵng</v>
          </cell>
          <cell r="I102" t="str">
            <v>12377/248</v>
          </cell>
          <cell r="K102">
            <v>3.65</v>
          </cell>
          <cell r="L102">
            <v>3.65</v>
          </cell>
          <cell r="M102">
            <v>3.65</v>
          </cell>
          <cell r="N102">
            <v>2.65</v>
          </cell>
          <cell r="O102">
            <v>0</v>
          </cell>
          <cell r="P102">
            <v>2.65</v>
          </cell>
          <cell r="Q102">
            <v>2.33</v>
          </cell>
          <cell r="R102">
            <v>1</v>
          </cell>
          <cell r="S102">
            <v>3.33</v>
          </cell>
          <cell r="T102">
            <v>3.65</v>
          </cell>
          <cell r="U102">
            <v>2.33</v>
          </cell>
          <cell r="V102">
            <v>2.65</v>
          </cell>
          <cell r="W102">
            <v>3.65</v>
          </cell>
          <cell r="X102">
            <v>3.65</v>
          </cell>
          <cell r="Y102">
            <v>2.65</v>
          </cell>
          <cell r="Z102">
            <v>3.65</v>
          </cell>
          <cell r="AA102">
            <v>2.33</v>
          </cell>
          <cell r="AB102">
            <v>3</v>
          </cell>
          <cell r="AC102">
            <v>3</v>
          </cell>
          <cell r="AD102">
            <v>3.33</v>
          </cell>
          <cell r="AE102">
            <v>0</v>
          </cell>
          <cell r="AF102">
            <v>3</v>
          </cell>
          <cell r="AG102">
            <v>2.65</v>
          </cell>
          <cell r="AH102">
            <v>0</v>
          </cell>
          <cell r="AI102">
            <v>0</v>
          </cell>
          <cell r="AJ102">
            <v>3.65</v>
          </cell>
          <cell r="AK102">
            <v>3.33</v>
          </cell>
          <cell r="AL102">
            <v>0</v>
          </cell>
          <cell r="AM102">
            <v>4</v>
          </cell>
          <cell r="AN102">
            <v>2</v>
          </cell>
          <cell r="AO102">
            <v>3.33</v>
          </cell>
          <cell r="AP102">
            <v>4</v>
          </cell>
          <cell r="AQ102">
            <v>3</v>
          </cell>
          <cell r="AR102">
            <v>3.04</v>
          </cell>
          <cell r="AS102">
            <v>3.04</v>
          </cell>
          <cell r="AT102">
            <v>0</v>
          </cell>
          <cell r="AU102">
            <v>0</v>
          </cell>
          <cell r="AV102" t="str">
            <v>R</v>
          </cell>
          <cell r="AW102" t="str">
            <v>Khá</v>
          </cell>
          <cell r="AX102" t="str">
            <v>ĐỦ</v>
          </cell>
          <cell r="AY102">
            <v>2011</v>
          </cell>
          <cell r="AZ102" t="str">
            <v>Chính quy</v>
          </cell>
          <cell r="BA102" t="str">
            <v>CHÍNH QUY</v>
          </cell>
        </row>
        <row r="103">
          <cell r="B103">
            <v>152527393</v>
          </cell>
          <cell r="C103" t="str">
            <v>Phạm Thu</v>
          </cell>
          <cell r="D103" t="str">
            <v>Sương</v>
          </cell>
          <cell r="E103">
            <v>32473</v>
          </cell>
          <cell r="F103" t="str">
            <v>B15QNH</v>
          </cell>
          <cell r="G103" t="str">
            <v>XHNV&amp;NN</v>
          </cell>
          <cell r="H103" t="str">
            <v>Huế</v>
          </cell>
          <cell r="I103" t="str">
            <v>10305/207</v>
          </cell>
          <cell r="K103">
            <v>4</v>
          </cell>
          <cell r="L103">
            <v>4</v>
          </cell>
          <cell r="M103">
            <v>3.65</v>
          </cell>
          <cell r="N103">
            <v>3.65</v>
          </cell>
          <cell r="O103">
            <v>0</v>
          </cell>
          <cell r="P103">
            <v>3.65</v>
          </cell>
          <cell r="Q103">
            <v>3</v>
          </cell>
          <cell r="R103">
            <v>2.33</v>
          </cell>
          <cell r="S103">
            <v>4</v>
          </cell>
          <cell r="T103">
            <v>4</v>
          </cell>
          <cell r="U103">
            <v>3</v>
          </cell>
          <cell r="V103">
            <v>3.65</v>
          </cell>
          <cell r="W103">
            <v>4</v>
          </cell>
          <cell r="X103">
            <v>4</v>
          </cell>
          <cell r="Y103">
            <v>4</v>
          </cell>
          <cell r="Z103">
            <v>3.33</v>
          </cell>
          <cell r="AA103">
            <v>2.33</v>
          </cell>
          <cell r="AB103">
            <v>3.33</v>
          </cell>
          <cell r="AC103">
            <v>4</v>
          </cell>
          <cell r="AD103">
            <v>3.33</v>
          </cell>
          <cell r="AE103">
            <v>0</v>
          </cell>
          <cell r="AF103">
            <v>3</v>
          </cell>
          <cell r="AG103">
            <v>2.65</v>
          </cell>
          <cell r="AH103">
            <v>0</v>
          </cell>
          <cell r="AI103">
            <v>0</v>
          </cell>
          <cell r="AJ103">
            <v>4</v>
          </cell>
          <cell r="AK103">
            <v>4</v>
          </cell>
          <cell r="AL103">
            <v>0</v>
          </cell>
          <cell r="AM103">
            <v>4</v>
          </cell>
          <cell r="AN103">
            <v>2.65</v>
          </cell>
          <cell r="AO103">
            <v>4</v>
          </cell>
          <cell r="AP103">
            <v>4</v>
          </cell>
          <cell r="AQ103">
            <v>4</v>
          </cell>
          <cell r="AR103">
            <v>3.51</v>
          </cell>
          <cell r="AS103">
            <v>3.55</v>
          </cell>
          <cell r="AT103">
            <v>0</v>
          </cell>
          <cell r="AU103">
            <v>0</v>
          </cell>
          <cell r="AV103" t="str">
            <v>R</v>
          </cell>
          <cell r="AW103" t="str">
            <v>Giỏi</v>
          </cell>
          <cell r="AX103" t="str">
            <v>ĐỦ</v>
          </cell>
          <cell r="AY103">
            <v>2011</v>
          </cell>
          <cell r="AZ103" t="str">
            <v>Chính quy</v>
          </cell>
          <cell r="BA103" t="str">
            <v>CHÍNH QUY</v>
          </cell>
        </row>
        <row r="104">
          <cell r="B104">
            <v>152527403</v>
          </cell>
          <cell r="C104" t="str">
            <v>Võ Thị Phương </v>
          </cell>
          <cell r="D104" t="str">
            <v>Thảo</v>
          </cell>
          <cell r="E104">
            <v>32430</v>
          </cell>
          <cell r="F104" t="str">
            <v>B15QNH</v>
          </cell>
          <cell r="G104" t="str">
            <v>XHNV&amp;NN</v>
          </cell>
          <cell r="H104" t="str">
            <v>Lâm Đồng</v>
          </cell>
          <cell r="I104" t="str">
            <v>10147/203</v>
          </cell>
          <cell r="K104">
            <v>3.65</v>
          </cell>
          <cell r="L104">
            <v>3</v>
          </cell>
          <cell r="M104">
            <v>3.33</v>
          </cell>
          <cell r="N104">
            <v>3.65</v>
          </cell>
          <cell r="O104">
            <v>0</v>
          </cell>
          <cell r="P104">
            <v>3</v>
          </cell>
          <cell r="Q104">
            <v>3</v>
          </cell>
          <cell r="R104">
            <v>1.65</v>
          </cell>
          <cell r="S104">
            <v>3.65</v>
          </cell>
          <cell r="T104">
            <v>3.65</v>
          </cell>
          <cell r="U104">
            <v>2</v>
          </cell>
          <cell r="V104">
            <v>3</v>
          </cell>
          <cell r="W104">
            <v>4</v>
          </cell>
          <cell r="X104">
            <v>4</v>
          </cell>
          <cell r="Y104">
            <v>3</v>
          </cell>
          <cell r="Z104">
            <v>2</v>
          </cell>
          <cell r="AA104">
            <v>2.33</v>
          </cell>
          <cell r="AB104">
            <v>2.33</v>
          </cell>
          <cell r="AC104">
            <v>4</v>
          </cell>
          <cell r="AD104">
            <v>3.33</v>
          </cell>
          <cell r="AE104">
            <v>0</v>
          </cell>
          <cell r="AF104">
            <v>2.65</v>
          </cell>
          <cell r="AG104">
            <v>2.33</v>
          </cell>
          <cell r="AH104">
            <v>0</v>
          </cell>
          <cell r="AI104">
            <v>0</v>
          </cell>
          <cell r="AJ104">
            <v>2.65</v>
          </cell>
          <cell r="AK104">
            <v>4</v>
          </cell>
          <cell r="AL104">
            <v>0</v>
          </cell>
          <cell r="AM104">
            <v>4</v>
          </cell>
          <cell r="AN104">
            <v>2.65</v>
          </cell>
          <cell r="AO104">
            <v>3.33</v>
          </cell>
          <cell r="AP104">
            <v>4</v>
          </cell>
          <cell r="AQ104">
            <v>3.33</v>
          </cell>
          <cell r="AR104">
            <v>3.09</v>
          </cell>
          <cell r="AS104">
            <v>3.1</v>
          </cell>
          <cell r="AT104">
            <v>0</v>
          </cell>
          <cell r="AU104">
            <v>0</v>
          </cell>
          <cell r="AV104" t="str">
            <v>R</v>
          </cell>
          <cell r="AW104" t="str">
            <v>Khá</v>
          </cell>
          <cell r="AX104" t="str">
            <v>ĐỦ</v>
          </cell>
          <cell r="AY104">
            <v>41122</v>
          </cell>
          <cell r="AZ104" t="str">
            <v>Chính quy</v>
          </cell>
          <cell r="BA104" t="str">
            <v>CHÍNH QUY</v>
          </cell>
        </row>
        <row r="105">
          <cell r="B105">
            <v>152527405</v>
          </cell>
          <cell r="C105" t="str">
            <v>Lê Khánh </v>
          </cell>
          <cell r="D105" t="str">
            <v>Thiện</v>
          </cell>
          <cell r="E105">
            <v>32629</v>
          </cell>
          <cell r="F105" t="str">
            <v>B15QNH</v>
          </cell>
          <cell r="G105" t="str">
            <v>XHNV&amp;NN</v>
          </cell>
          <cell r="H105" t="str">
            <v>Quảng Nam</v>
          </cell>
          <cell r="I105" t="str">
            <v>12328/247</v>
          </cell>
          <cell r="K105">
            <v>4</v>
          </cell>
          <cell r="L105">
            <v>3.65</v>
          </cell>
          <cell r="M105">
            <v>3.65</v>
          </cell>
          <cell r="N105">
            <v>3</v>
          </cell>
          <cell r="O105">
            <v>0</v>
          </cell>
          <cell r="P105">
            <v>3.65</v>
          </cell>
          <cell r="Q105">
            <v>3.65</v>
          </cell>
          <cell r="R105">
            <v>2.33</v>
          </cell>
          <cell r="S105">
            <v>3.65</v>
          </cell>
          <cell r="T105">
            <v>4</v>
          </cell>
          <cell r="U105">
            <v>2</v>
          </cell>
          <cell r="V105">
            <v>3</v>
          </cell>
          <cell r="W105">
            <v>4</v>
          </cell>
          <cell r="X105">
            <v>3.65</v>
          </cell>
          <cell r="Y105">
            <v>3.65</v>
          </cell>
          <cell r="Z105">
            <v>3.65</v>
          </cell>
          <cell r="AA105">
            <v>3</v>
          </cell>
          <cell r="AB105">
            <v>1.65</v>
          </cell>
          <cell r="AC105">
            <v>4</v>
          </cell>
          <cell r="AD105">
            <v>3.65</v>
          </cell>
          <cell r="AE105">
            <v>0</v>
          </cell>
          <cell r="AF105">
            <v>3</v>
          </cell>
          <cell r="AG105">
            <v>3</v>
          </cell>
          <cell r="AH105">
            <v>0</v>
          </cell>
          <cell r="AI105">
            <v>0</v>
          </cell>
          <cell r="AJ105">
            <v>2.65</v>
          </cell>
          <cell r="AK105">
            <v>3.33</v>
          </cell>
          <cell r="AL105">
            <v>0</v>
          </cell>
          <cell r="AM105">
            <v>4</v>
          </cell>
          <cell r="AN105">
            <v>2.65</v>
          </cell>
          <cell r="AO105">
            <v>2</v>
          </cell>
          <cell r="AP105">
            <v>4</v>
          </cell>
          <cell r="AQ105">
            <v>3.65</v>
          </cell>
          <cell r="AR105">
            <v>3.32</v>
          </cell>
          <cell r="AS105">
            <v>3.34</v>
          </cell>
          <cell r="AT105">
            <v>0</v>
          </cell>
          <cell r="AU105">
            <v>0</v>
          </cell>
          <cell r="AV105" t="str">
            <v>R</v>
          </cell>
          <cell r="AW105" t="str">
            <v>Giỏi</v>
          </cell>
          <cell r="AX105" t="str">
            <v>ĐỦ</v>
          </cell>
          <cell r="AY105">
            <v>2011</v>
          </cell>
          <cell r="AZ105" t="str">
            <v>Chính quy</v>
          </cell>
          <cell r="BA105" t="str">
            <v>CHÍNH QUY</v>
          </cell>
        </row>
        <row r="106">
          <cell r="B106">
            <v>152527406</v>
          </cell>
          <cell r="C106" t="str">
            <v>Trịnh Thị </v>
          </cell>
          <cell r="D106" t="str">
            <v>Thoàng</v>
          </cell>
          <cell r="E106">
            <v>32509</v>
          </cell>
          <cell r="F106" t="str">
            <v>B15QNH</v>
          </cell>
          <cell r="G106" t="str">
            <v>XHNV&amp;NN</v>
          </cell>
          <cell r="H106" t="str">
            <v>Quảng Nam</v>
          </cell>
          <cell r="I106" t="str">
            <v>12303/247</v>
          </cell>
          <cell r="K106">
            <v>4</v>
          </cell>
          <cell r="L106">
            <v>2.65</v>
          </cell>
          <cell r="M106">
            <v>3.65</v>
          </cell>
          <cell r="N106">
            <v>2.65</v>
          </cell>
          <cell r="O106">
            <v>0</v>
          </cell>
          <cell r="P106">
            <v>2.65</v>
          </cell>
          <cell r="Q106">
            <v>3.33</v>
          </cell>
          <cell r="R106">
            <v>2</v>
          </cell>
          <cell r="S106">
            <v>3.65</v>
          </cell>
          <cell r="T106">
            <v>4</v>
          </cell>
          <cell r="U106">
            <v>2.33</v>
          </cell>
          <cell r="V106">
            <v>3</v>
          </cell>
          <cell r="W106">
            <v>4</v>
          </cell>
          <cell r="X106">
            <v>3.65</v>
          </cell>
          <cell r="Y106">
            <v>3.33</v>
          </cell>
          <cell r="Z106">
            <v>3</v>
          </cell>
          <cell r="AA106">
            <v>3.33</v>
          </cell>
          <cell r="AB106">
            <v>3</v>
          </cell>
          <cell r="AC106">
            <v>3.65</v>
          </cell>
          <cell r="AD106">
            <v>3.33</v>
          </cell>
          <cell r="AE106">
            <v>0</v>
          </cell>
          <cell r="AF106">
            <v>3</v>
          </cell>
          <cell r="AG106">
            <v>2.65</v>
          </cell>
          <cell r="AH106">
            <v>0</v>
          </cell>
          <cell r="AI106">
            <v>0</v>
          </cell>
          <cell r="AJ106">
            <v>3</v>
          </cell>
          <cell r="AK106">
            <v>3.65</v>
          </cell>
          <cell r="AL106">
            <v>0</v>
          </cell>
          <cell r="AM106">
            <v>4</v>
          </cell>
          <cell r="AN106">
            <v>2.65</v>
          </cell>
          <cell r="AO106">
            <v>3.33</v>
          </cell>
          <cell r="AP106">
            <v>4</v>
          </cell>
          <cell r="AQ106">
            <v>3</v>
          </cell>
          <cell r="AR106">
            <v>3.23</v>
          </cell>
          <cell r="AS106">
            <v>3.21</v>
          </cell>
          <cell r="AT106">
            <v>0</v>
          </cell>
          <cell r="AU106">
            <v>0</v>
          </cell>
          <cell r="AV106" t="str">
            <v>R</v>
          </cell>
          <cell r="AW106" t="str">
            <v>Giỏi</v>
          </cell>
          <cell r="AX106" t="str">
            <v>ĐỦ</v>
          </cell>
          <cell r="AY106">
            <v>2011</v>
          </cell>
          <cell r="AZ106" t="str">
            <v>Chính quy</v>
          </cell>
          <cell r="BA106" t="str">
            <v>CHÍNH QUY</v>
          </cell>
        </row>
        <row r="107">
          <cell r="B107">
            <v>152527408</v>
          </cell>
          <cell r="C107" t="str">
            <v>Đỗ Trọng</v>
          </cell>
          <cell r="D107" t="str">
            <v>Thủy</v>
          </cell>
          <cell r="E107">
            <v>32509</v>
          </cell>
          <cell r="F107" t="str">
            <v>B15QNH</v>
          </cell>
          <cell r="G107" t="str">
            <v>XHNV&amp;NN</v>
          </cell>
          <cell r="H107" t="str">
            <v>Quảng Nam</v>
          </cell>
          <cell r="I107" t="str">
            <v>11360/228</v>
          </cell>
          <cell r="K107">
            <v>4</v>
          </cell>
          <cell r="L107">
            <v>3</v>
          </cell>
          <cell r="M107">
            <v>3.65</v>
          </cell>
          <cell r="N107">
            <v>3.33</v>
          </cell>
          <cell r="O107">
            <v>0</v>
          </cell>
          <cell r="P107">
            <v>3.65</v>
          </cell>
          <cell r="Q107">
            <v>3</v>
          </cell>
          <cell r="R107">
            <v>1.65</v>
          </cell>
          <cell r="S107">
            <v>4</v>
          </cell>
          <cell r="T107">
            <v>4</v>
          </cell>
          <cell r="U107">
            <v>3.65</v>
          </cell>
          <cell r="V107">
            <v>3</v>
          </cell>
          <cell r="W107">
            <v>4</v>
          </cell>
          <cell r="X107">
            <v>4</v>
          </cell>
          <cell r="Y107">
            <v>4</v>
          </cell>
          <cell r="Z107">
            <v>3.65</v>
          </cell>
          <cell r="AA107">
            <v>4</v>
          </cell>
          <cell r="AB107">
            <v>3</v>
          </cell>
          <cell r="AC107">
            <v>4</v>
          </cell>
          <cell r="AD107">
            <v>4</v>
          </cell>
          <cell r="AE107">
            <v>0</v>
          </cell>
          <cell r="AF107">
            <v>3.65</v>
          </cell>
          <cell r="AG107">
            <v>3.33</v>
          </cell>
          <cell r="AH107">
            <v>0</v>
          </cell>
          <cell r="AI107">
            <v>0</v>
          </cell>
          <cell r="AJ107">
            <v>3.65</v>
          </cell>
          <cell r="AK107">
            <v>4</v>
          </cell>
          <cell r="AL107">
            <v>0</v>
          </cell>
          <cell r="AM107">
            <v>4</v>
          </cell>
          <cell r="AN107">
            <v>2.33</v>
          </cell>
          <cell r="AO107">
            <v>4</v>
          </cell>
          <cell r="AP107">
            <v>3.65</v>
          </cell>
          <cell r="AQ107">
            <v>3.33</v>
          </cell>
          <cell r="AR107">
            <v>3.56</v>
          </cell>
          <cell r="AS107">
            <v>3.55</v>
          </cell>
          <cell r="AT107">
            <v>0</v>
          </cell>
          <cell r="AU107">
            <v>0</v>
          </cell>
          <cell r="AV107" t="str">
            <v>R</v>
          </cell>
          <cell r="AW107" t="str">
            <v>Giỏi</v>
          </cell>
          <cell r="AX107" t="str">
            <v>ĐỦ</v>
          </cell>
          <cell r="AY107">
            <v>2011</v>
          </cell>
          <cell r="AZ107" t="str">
            <v>Chính quy</v>
          </cell>
          <cell r="BA107" t="str">
            <v>CHÍNH QUY</v>
          </cell>
        </row>
        <row r="108">
          <cell r="B108">
            <v>152527412</v>
          </cell>
          <cell r="C108" t="str">
            <v>Phạm Thị Kiều</v>
          </cell>
          <cell r="D108" t="str">
            <v>Tiên</v>
          </cell>
          <cell r="E108">
            <v>32387</v>
          </cell>
          <cell r="F108" t="str">
            <v>B15QNH</v>
          </cell>
          <cell r="G108" t="str">
            <v>XHNV&amp;NN</v>
          </cell>
          <cell r="H108" t="str">
            <v>Quảng Nam</v>
          </cell>
          <cell r="I108" t="str">
            <v>11837/237</v>
          </cell>
          <cell r="K108">
            <v>4</v>
          </cell>
          <cell r="L108">
            <v>2.65</v>
          </cell>
          <cell r="M108">
            <v>3.33</v>
          </cell>
          <cell r="N108">
            <v>2.65</v>
          </cell>
          <cell r="O108">
            <v>0</v>
          </cell>
          <cell r="P108">
            <v>3.33</v>
          </cell>
          <cell r="Q108">
            <v>3.33</v>
          </cell>
          <cell r="R108">
            <v>2</v>
          </cell>
          <cell r="S108">
            <v>4</v>
          </cell>
          <cell r="T108">
            <v>4</v>
          </cell>
          <cell r="U108">
            <v>2.65</v>
          </cell>
          <cell r="V108">
            <v>3</v>
          </cell>
          <cell r="W108">
            <v>4</v>
          </cell>
          <cell r="X108">
            <v>4</v>
          </cell>
          <cell r="Y108">
            <v>3.33</v>
          </cell>
          <cell r="Z108">
            <v>3</v>
          </cell>
          <cell r="AA108">
            <v>2.65</v>
          </cell>
          <cell r="AB108">
            <v>3</v>
          </cell>
          <cell r="AC108">
            <v>4</v>
          </cell>
          <cell r="AD108">
            <v>3</v>
          </cell>
          <cell r="AE108">
            <v>0</v>
          </cell>
          <cell r="AF108">
            <v>3</v>
          </cell>
          <cell r="AG108">
            <v>2.65</v>
          </cell>
          <cell r="AH108">
            <v>0</v>
          </cell>
          <cell r="AI108">
            <v>0</v>
          </cell>
          <cell r="AJ108">
            <v>3.33</v>
          </cell>
          <cell r="AK108">
            <v>3.65</v>
          </cell>
          <cell r="AL108">
            <v>0</v>
          </cell>
          <cell r="AM108">
            <v>4</v>
          </cell>
          <cell r="AN108">
            <v>2</v>
          </cell>
          <cell r="AO108">
            <v>3.33</v>
          </cell>
          <cell r="AP108">
            <v>4</v>
          </cell>
          <cell r="AQ108">
            <v>3.33</v>
          </cell>
          <cell r="AR108">
            <v>3.24</v>
          </cell>
          <cell r="AS108">
            <v>3.25</v>
          </cell>
          <cell r="AT108">
            <v>0</v>
          </cell>
          <cell r="AU108">
            <v>0</v>
          </cell>
          <cell r="AV108" t="str">
            <v>R</v>
          </cell>
          <cell r="AW108" t="str">
            <v>Giỏi</v>
          </cell>
          <cell r="AX108" t="str">
            <v>ĐỦ</v>
          </cell>
          <cell r="AY108">
            <v>2011</v>
          </cell>
          <cell r="AZ108" t="str">
            <v>Chính quy</v>
          </cell>
          <cell r="BA108" t="str">
            <v>CHÍNH QUY</v>
          </cell>
        </row>
        <row r="109">
          <cell r="B109">
            <v>152527413</v>
          </cell>
          <cell r="C109" t="str">
            <v>Bùi Văn </v>
          </cell>
          <cell r="D109" t="str">
            <v>Tín</v>
          </cell>
          <cell r="E109">
            <v>30370</v>
          </cell>
          <cell r="F109" t="str">
            <v>B15QNH</v>
          </cell>
          <cell r="G109" t="str">
            <v>XHNV&amp;NN</v>
          </cell>
          <cell r="H109" t="str">
            <v>Đà Nẵng</v>
          </cell>
          <cell r="I109" t="str">
            <v>9885/198</v>
          </cell>
          <cell r="K109">
            <v>3.33</v>
          </cell>
          <cell r="L109">
            <v>2</v>
          </cell>
          <cell r="M109">
            <v>3.65</v>
          </cell>
          <cell r="N109">
            <v>2.33</v>
          </cell>
          <cell r="O109">
            <v>0</v>
          </cell>
          <cell r="P109">
            <v>2.65</v>
          </cell>
          <cell r="Q109">
            <v>4</v>
          </cell>
          <cell r="R109">
            <v>2.65</v>
          </cell>
          <cell r="S109">
            <v>4</v>
          </cell>
          <cell r="T109">
            <v>4</v>
          </cell>
          <cell r="U109">
            <v>2</v>
          </cell>
          <cell r="V109">
            <v>2.33</v>
          </cell>
          <cell r="W109">
            <v>4</v>
          </cell>
          <cell r="X109">
            <v>4</v>
          </cell>
          <cell r="Y109">
            <v>3.65</v>
          </cell>
          <cell r="Z109">
            <v>2.65</v>
          </cell>
          <cell r="AA109">
            <v>2.33</v>
          </cell>
          <cell r="AB109">
            <v>2.65</v>
          </cell>
          <cell r="AC109">
            <v>3.65</v>
          </cell>
          <cell r="AD109">
            <v>3</v>
          </cell>
          <cell r="AE109">
            <v>0</v>
          </cell>
          <cell r="AF109">
            <v>3</v>
          </cell>
          <cell r="AG109">
            <v>2.33</v>
          </cell>
          <cell r="AH109">
            <v>0</v>
          </cell>
          <cell r="AI109">
            <v>0</v>
          </cell>
          <cell r="AJ109">
            <v>3.33</v>
          </cell>
          <cell r="AK109">
            <v>3</v>
          </cell>
          <cell r="AL109">
            <v>0</v>
          </cell>
          <cell r="AM109">
            <v>4</v>
          </cell>
          <cell r="AN109">
            <v>3</v>
          </cell>
          <cell r="AO109">
            <v>1</v>
          </cell>
          <cell r="AP109">
            <v>4</v>
          </cell>
          <cell r="AQ109">
            <v>3.33</v>
          </cell>
          <cell r="AR109">
            <v>3.07</v>
          </cell>
          <cell r="AS109">
            <v>3.08</v>
          </cell>
          <cell r="AT109">
            <v>0</v>
          </cell>
          <cell r="AU109">
            <v>0</v>
          </cell>
          <cell r="AV109" t="str">
            <v>R</v>
          </cell>
          <cell r="AW109" t="str">
            <v>Khá</v>
          </cell>
          <cell r="AX109" t="str">
            <v>ĐỦ</v>
          </cell>
          <cell r="AY109">
            <v>2011</v>
          </cell>
          <cell r="AZ109" t="str">
            <v>Chính quy</v>
          </cell>
          <cell r="BA109" t="str">
            <v>CHÍNH QUY</v>
          </cell>
        </row>
        <row r="110">
          <cell r="B110">
            <v>152527418</v>
          </cell>
          <cell r="C110" t="str">
            <v>Nguyễn Thùy</v>
          </cell>
          <cell r="D110" t="str">
            <v>Trang</v>
          </cell>
          <cell r="E110">
            <v>31894</v>
          </cell>
          <cell r="F110" t="str">
            <v>B15QNH</v>
          </cell>
          <cell r="G110" t="str">
            <v>XHNV&amp;NN</v>
          </cell>
          <cell r="H110" t="str">
            <v>Đà Nẵng </v>
          </cell>
          <cell r="I110" t="str">
            <v>12360/248</v>
          </cell>
          <cell r="K110">
            <v>4</v>
          </cell>
          <cell r="L110">
            <v>3.33</v>
          </cell>
          <cell r="M110">
            <v>2.33</v>
          </cell>
          <cell r="N110">
            <v>2.33</v>
          </cell>
          <cell r="O110">
            <v>0</v>
          </cell>
          <cell r="P110">
            <v>3</v>
          </cell>
          <cell r="Q110">
            <v>3</v>
          </cell>
          <cell r="R110">
            <v>1.65</v>
          </cell>
          <cell r="S110">
            <v>3.65</v>
          </cell>
          <cell r="T110">
            <v>3.65</v>
          </cell>
          <cell r="U110">
            <v>3</v>
          </cell>
          <cell r="V110">
            <v>3</v>
          </cell>
          <cell r="W110">
            <v>3</v>
          </cell>
          <cell r="X110">
            <v>4</v>
          </cell>
          <cell r="Y110">
            <v>3.33</v>
          </cell>
          <cell r="Z110">
            <v>1.65</v>
          </cell>
          <cell r="AA110">
            <v>2.33</v>
          </cell>
          <cell r="AB110">
            <v>3</v>
          </cell>
          <cell r="AC110">
            <v>3.33</v>
          </cell>
          <cell r="AD110">
            <v>3.33</v>
          </cell>
          <cell r="AE110">
            <v>0</v>
          </cell>
          <cell r="AF110">
            <v>3.33</v>
          </cell>
          <cell r="AG110">
            <v>2.65</v>
          </cell>
          <cell r="AH110">
            <v>0</v>
          </cell>
          <cell r="AI110">
            <v>0</v>
          </cell>
          <cell r="AJ110">
            <v>3.65</v>
          </cell>
          <cell r="AK110">
            <v>4</v>
          </cell>
          <cell r="AL110">
            <v>0</v>
          </cell>
          <cell r="AM110">
            <v>4</v>
          </cell>
          <cell r="AN110">
            <v>4</v>
          </cell>
          <cell r="AO110">
            <v>3</v>
          </cell>
          <cell r="AP110">
            <v>4</v>
          </cell>
          <cell r="AQ110">
            <v>4</v>
          </cell>
          <cell r="AR110">
            <v>3.11</v>
          </cell>
          <cell r="AS110">
            <v>3.17</v>
          </cell>
          <cell r="AT110">
            <v>0</v>
          </cell>
          <cell r="AU110">
            <v>0</v>
          </cell>
          <cell r="AV110" t="str">
            <v>R</v>
          </cell>
          <cell r="AW110" t="str">
            <v>Khá</v>
          </cell>
          <cell r="AX110" t="str">
            <v>ĐỦ</v>
          </cell>
          <cell r="AY110">
            <v>2011</v>
          </cell>
          <cell r="AZ110" t="str">
            <v>Chính quy</v>
          </cell>
          <cell r="BA110" t="str">
            <v>CHÍNH QUY</v>
          </cell>
        </row>
        <row r="111">
          <cell r="B111">
            <v>152527420</v>
          </cell>
          <cell r="C111" t="str">
            <v>Phạm Quỳnh</v>
          </cell>
          <cell r="D111" t="str">
            <v>Trâm</v>
          </cell>
          <cell r="E111">
            <v>32070</v>
          </cell>
          <cell r="F111" t="str">
            <v>B15QNH</v>
          </cell>
          <cell r="G111" t="str">
            <v>XHNV&amp;NN</v>
          </cell>
          <cell r="H111" t="str">
            <v>Đà Nẵng</v>
          </cell>
          <cell r="I111" t="str">
            <v>10329/207</v>
          </cell>
          <cell r="K111">
            <v>3.33</v>
          </cell>
          <cell r="L111">
            <v>2.65</v>
          </cell>
          <cell r="M111">
            <v>3</v>
          </cell>
          <cell r="N111">
            <v>3</v>
          </cell>
          <cell r="O111">
            <v>0</v>
          </cell>
          <cell r="P111">
            <v>3</v>
          </cell>
          <cell r="Q111">
            <v>3</v>
          </cell>
          <cell r="R111">
            <v>1.65</v>
          </cell>
          <cell r="S111">
            <v>4</v>
          </cell>
          <cell r="T111">
            <v>4</v>
          </cell>
          <cell r="U111">
            <v>2.65</v>
          </cell>
          <cell r="V111">
            <v>2.65</v>
          </cell>
          <cell r="W111">
            <v>4</v>
          </cell>
          <cell r="X111">
            <v>3.65</v>
          </cell>
          <cell r="Y111">
            <v>3</v>
          </cell>
          <cell r="Z111">
            <v>3</v>
          </cell>
          <cell r="AA111">
            <v>2</v>
          </cell>
          <cell r="AB111">
            <v>2.65</v>
          </cell>
          <cell r="AC111">
            <v>3.65</v>
          </cell>
          <cell r="AD111">
            <v>3</v>
          </cell>
          <cell r="AE111">
            <v>0</v>
          </cell>
          <cell r="AF111">
            <v>2.65</v>
          </cell>
          <cell r="AG111">
            <v>2.33</v>
          </cell>
          <cell r="AH111">
            <v>0</v>
          </cell>
          <cell r="AI111">
            <v>0</v>
          </cell>
          <cell r="AJ111">
            <v>2</v>
          </cell>
          <cell r="AK111">
            <v>4</v>
          </cell>
          <cell r="AL111">
            <v>0</v>
          </cell>
          <cell r="AM111">
            <v>4</v>
          </cell>
          <cell r="AN111">
            <v>2.65</v>
          </cell>
          <cell r="AO111">
            <v>3.33</v>
          </cell>
          <cell r="AP111">
            <v>3.65</v>
          </cell>
          <cell r="AQ111">
            <v>3.33</v>
          </cell>
          <cell r="AR111">
            <v>3.04</v>
          </cell>
          <cell r="AS111">
            <v>3.06</v>
          </cell>
          <cell r="AT111">
            <v>0</v>
          </cell>
          <cell r="AU111">
            <v>0</v>
          </cell>
          <cell r="AV111" t="str">
            <v>R</v>
          </cell>
          <cell r="AW111" t="str">
            <v>Khá</v>
          </cell>
          <cell r="AX111" t="str">
            <v>ĐỦ</v>
          </cell>
          <cell r="AY111">
            <v>2011</v>
          </cell>
          <cell r="AZ111" t="str">
            <v>Chính quy</v>
          </cell>
          <cell r="BA111" t="str">
            <v>CHÍNH QUY</v>
          </cell>
        </row>
        <row r="112">
          <cell r="B112">
            <v>152527428</v>
          </cell>
          <cell r="C112" t="str">
            <v>Nguyễn Văn</v>
          </cell>
          <cell r="D112" t="str">
            <v>Tú</v>
          </cell>
          <cell r="E112">
            <v>32426</v>
          </cell>
          <cell r="F112" t="str">
            <v>B15QNH</v>
          </cell>
          <cell r="G112" t="str">
            <v>XHNV&amp;NN</v>
          </cell>
          <cell r="H112" t="str">
            <v>Đà Nẵng</v>
          </cell>
          <cell r="I112" t="str">
            <v>10300/206</v>
          </cell>
          <cell r="K112">
            <v>4</v>
          </cell>
          <cell r="L112">
            <v>3.65</v>
          </cell>
          <cell r="M112">
            <v>3.33</v>
          </cell>
          <cell r="N112">
            <v>3</v>
          </cell>
          <cell r="O112">
            <v>0</v>
          </cell>
          <cell r="P112">
            <v>3.33</v>
          </cell>
          <cell r="Q112">
            <v>3</v>
          </cell>
          <cell r="R112">
            <v>2</v>
          </cell>
          <cell r="S112">
            <v>3.65</v>
          </cell>
          <cell r="T112">
            <v>4</v>
          </cell>
          <cell r="U112">
            <v>2.33</v>
          </cell>
          <cell r="V112">
            <v>2.65</v>
          </cell>
          <cell r="W112">
            <v>4</v>
          </cell>
          <cell r="X112">
            <v>4</v>
          </cell>
          <cell r="Y112">
            <v>3.33</v>
          </cell>
          <cell r="Z112">
            <v>3</v>
          </cell>
          <cell r="AA112">
            <v>1</v>
          </cell>
          <cell r="AB112">
            <v>2.33</v>
          </cell>
          <cell r="AC112">
            <v>3.65</v>
          </cell>
          <cell r="AD112">
            <v>3</v>
          </cell>
          <cell r="AE112">
            <v>0</v>
          </cell>
          <cell r="AF112">
            <v>2.33</v>
          </cell>
          <cell r="AG112">
            <v>2.33</v>
          </cell>
          <cell r="AH112">
            <v>0</v>
          </cell>
          <cell r="AI112">
            <v>0</v>
          </cell>
          <cell r="AJ112">
            <v>3</v>
          </cell>
          <cell r="AK112">
            <v>3.33</v>
          </cell>
          <cell r="AL112">
            <v>0</v>
          </cell>
          <cell r="AM112">
            <v>4</v>
          </cell>
          <cell r="AN112">
            <v>2.33</v>
          </cell>
          <cell r="AO112">
            <v>1.65</v>
          </cell>
          <cell r="AP112">
            <v>3.33</v>
          </cell>
          <cell r="AQ112">
            <v>3.33</v>
          </cell>
          <cell r="AR112">
            <v>3.03</v>
          </cell>
          <cell r="AS112">
            <v>3.05</v>
          </cell>
          <cell r="AT112">
            <v>0</v>
          </cell>
          <cell r="AU112">
            <v>0</v>
          </cell>
          <cell r="AV112" t="str">
            <v>R</v>
          </cell>
          <cell r="AW112" t="str">
            <v>Khá</v>
          </cell>
          <cell r="AX112" t="str">
            <v>ĐỦ</v>
          </cell>
          <cell r="AY112">
            <v>2011</v>
          </cell>
          <cell r="AZ112" t="str">
            <v>Chính quy</v>
          </cell>
          <cell r="BA112" t="str">
            <v>CHÍNH QUY</v>
          </cell>
        </row>
        <row r="113">
          <cell r="B113">
            <v>152527429</v>
          </cell>
          <cell r="C113" t="str">
            <v>Huỳnh Minh</v>
          </cell>
          <cell r="D113" t="str">
            <v>Tuấn </v>
          </cell>
          <cell r="E113">
            <v>31878</v>
          </cell>
          <cell r="F113" t="str">
            <v>B15QNH</v>
          </cell>
          <cell r="G113" t="str">
            <v>XHNV&amp;NN</v>
          </cell>
          <cell r="H113" t="str">
            <v>Quảng Nam</v>
          </cell>
          <cell r="I113" t="str">
            <v>12491/250</v>
          </cell>
          <cell r="K113">
            <v>3.65</v>
          </cell>
          <cell r="L113">
            <v>3.33</v>
          </cell>
          <cell r="M113">
            <v>3</v>
          </cell>
          <cell r="N113">
            <v>2</v>
          </cell>
          <cell r="O113">
            <v>0</v>
          </cell>
          <cell r="P113">
            <v>3</v>
          </cell>
          <cell r="Q113">
            <v>3</v>
          </cell>
          <cell r="R113">
            <v>2</v>
          </cell>
          <cell r="S113">
            <v>3.65</v>
          </cell>
          <cell r="T113">
            <v>2.65</v>
          </cell>
          <cell r="U113">
            <v>1.65</v>
          </cell>
          <cell r="V113">
            <v>2.33</v>
          </cell>
          <cell r="W113">
            <v>3</v>
          </cell>
          <cell r="X113">
            <v>3.65</v>
          </cell>
          <cell r="Y113">
            <v>1.65</v>
          </cell>
          <cell r="Z113">
            <v>1</v>
          </cell>
          <cell r="AA113">
            <v>2.65</v>
          </cell>
          <cell r="AB113">
            <v>2.33</v>
          </cell>
          <cell r="AC113">
            <v>3.65</v>
          </cell>
          <cell r="AD113">
            <v>3.65</v>
          </cell>
          <cell r="AE113">
            <v>0</v>
          </cell>
          <cell r="AF113">
            <v>1.65</v>
          </cell>
          <cell r="AG113">
            <v>2</v>
          </cell>
          <cell r="AH113">
            <v>0</v>
          </cell>
          <cell r="AI113">
            <v>0</v>
          </cell>
          <cell r="AJ113">
            <v>3.33</v>
          </cell>
          <cell r="AK113">
            <v>2.65</v>
          </cell>
          <cell r="AL113">
            <v>0</v>
          </cell>
          <cell r="AM113">
            <v>2.65</v>
          </cell>
          <cell r="AN113">
            <v>2.33</v>
          </cell>
          <cell r="AO113">
            <v>1</v>
          </cell>
          <cell r="AP113">
            <v>3</v>
          </cell>
          <cell r="AQ113">
            <v>2.65</v>
          </cell>
          <cell r="AR113">
            <v>2.61</v>
          </cell>
          <cell r="AS113">
            <v>2.61</v>
          </cell>
          <cell r="AT113">
            <v>0</v>
          </cell>
          <cell r="AU113">
            <v>0</v>
          </cell>
          <cell r="AV113" t="str">
            <v>R</v>
          </cell>
          <cell r="AW113" t="str">
            <v>Khá</v>
          </cell>
          <cell r="AX113" t="str">
            <v>ĐỦ</v>
          </cell>
          <cell r="AY113">
            <v>2011</v>
          </cell>
          <cell r="AZ113" t="str">
            <v>Chính quy</v>
          </cell>
          <cell r="BA113" t="str">
            <v>CHÍNH QUY</v>
          </cell>
        </row>
        <row r="114">
          <cell r="B114">
            <v>152527437</v>
          </cell>
          <cell r="C114" t="str">
            <v>Trần Đình Cát</v>
          </cell>
          <cell r="D114" t="str">
            <v>Vân</v>
          </cell>
          <cell r="E114">
            <v>31788</v>
          </cell>
          <cell r="F114" t="str">
            <v>B15QNH</v>
          </cell>
          <cell r="G114" t="str">
            <v>XHNV&amp;NN</v>
          </cell>
          <cell r="H114" t="str">
            <v>Đà Nẵng</v>
          </cell>
          <cell r="I114" t="str">
            <v>10233/205</v>
          </cell>
          <cell r="K114">
            <v>4</v>
          </cell>
          <cell r="L114">
            <v>3.33</v>
          </cell>
          <cell r="M114">
            <v>3.33</v>
          </cell>
          <cell r="N114">
            <v>2.65</v>
          </cell>
          <cell r="O114">
            <v>0</v>
          </cell>
          <cell r="P114">
            <v>3</v>
          </cell>
          <cell r="Q114">
            <v>3.33</v>
          </cell>
          <cell r="R114">
            <v>1.65</v>
          </cell>
          <cell r="S114">
            <v>4</v>
          </cell>
          <cell r="T114">
            <v>4</v>
          </cell>
          <cell r="U114">
            <v>3</v>
          </cell>
          <cell r="V114">
            <v>2.65</v>
          </cell>
          <cell r="W114">
            <v>4</v>
          </cell>
          <cell r="X114">
            <v>4</v>
          </cell>
          <cell r="Y114">
            <v>3.33</v>
          </cell>
          <cell r="Z114">
            <v>3.33</v>
          </cell>
          <cell r="AA114">
            <v>2.65</v>
          </cell>
          <cell r="AB114">
            <v>3</v>
          </cell>
          <cell r="AC114">
            <v>3.33</v>
          </cell>
          <cell r="AD114">
            <v>2.65</v>
          </cell>
          <cell r="AE114">
            <v>0</v>
          </cell>
          <cell r="AF114">
            <v>3</v>
          </cell>
          <cell r="AG114">
            <v>2.65</v>
          </cell>
          <cell r="AH114">
            <v>0</v>
          </cell>
          <cell r="AI114">
            <v>0</v>
          </cell>
          <cell r="AJ114">
            <v>3.33</v>
          </cell>
          <cell r="AK114">
            <v>3</v>
          </cell>
          <cell r="AL114">
            <v>0</v>
          </cell>
          <cell r="AM114">
            <v>3.65</v>
          </cell>
          <cell r="AN114">
            <v>2.33</v>
          </cell>
          <cell r="AO114">
            <v>3.33</v>
          </cell>
          <cell r="AP114">
            <v>4</v>
          </cell>
          <cell r="AQ114">
            <v>3.65</v>
          </cell>
          <cell r="AR114">
            <v>3.19</v>
          </cell>
          <cell r="AS114">
            <v>3.22</v>
          </cell>
          <cell r="AT114">
            <v>0</v>
          </cell>
          <cell r="AU114">
            <v>0</v>
          </cell>
          <cell r="AV114" t="str">
            <v>R</v>
          </cell>
          <cell r="AW114" t="str">
            <v>Giỏi</v>
          </cell>
          <cell r="AX114" t="str">
            <v>ĐỦ</v>
          </cell>
          <cell r="AY114">
            <v>2011</v>
          </cell>
          <cell r="AZ114" t="str">
            <v>Chính quy</v>
          </cell>
          <cell r="BA114" t="str">
            <v>CHÍNH QUY</v>
          </cell>
        </row>
        <row r="115">
          <cell r="B115">
            <v>152527438</v>
          </cell>
          <cell r="C115" t="str">
            <v>Huỳnh Thị Diễm </v>
          </cell>
          <cell r="D115" t="str">
            <v>Vi</v>
          </cell>
          <cell r="E115">
            <v>32615</v>
          </cell>
          <cell r="F115" t="str">
            <v>B15QNH</v>
          </cell>
          <cell r="G115" t="str">
            <v>XHNV&amp;NN</v>
          </cell>
          <cell r="H115" t="str">
            <v>Đăk Lăk</v>
          </cell>
          <cell r="I115" t="str">
            <v>11835/237</v>
          </cell>
          <cell r="K115">
            <v>4</v>
          </cell>
          <cell r="L115">
            <v>2.65</v>
          </cell>
          <cell r="M115">
            <v>3.33</v>
          </cell>
          <cell r="N115">
            <v>4</v>
          </cell>
          <cell r="O115">
            <v>0</v>
          </cell>
          <cell r="P115">
            <v>3.33</v>
          </cell>
          <cell r="Q115">
            <v>2.65</v>
          </cell>
          <cell r="R115">
            <v>1.65</v>
          </cell>
          <cell r="S115">
            <v>3.33</v>
          </cell>
          <cell r="T115">
            <v>4</v>
          </cell>
          <cell r="U115">
            <v>2</v>
          </cell>
          <cell r="V115">
            <v>2.65</v>
          </cell>
          <cell r="W115">
            <v>4</v>
          </cell>
          <cell r="X115">
            <v>4</v>
          </cell>
          <cell r="Y115">
            <v>3</v>
          </cell>
          <cell r="Z115">
            <v>3.33</v>
          </cell>
          <cell r="AA115">
            <v>3.33</v>
          </cell>
          <cell r="AB115">
            <v>2.33</v>
          </cell>
          <cell r="AC115">
            <v>4</v>
          </cell>
          <cell r="AD115">
            <v>3.65</v>
          </cell>
          <cell r="AE115">
            <v>0</v>
          </cell>
          <cell r="AF115">
            <v>3</v>
          </cell>
          <cell r="AG115">
            <v>3</v>
          </cell>
          <cell r="AH115">
            <v>0</v>
          </cell>
          <cell r="AI115">
            <v>0</v>
          </cell>
          <cell r="AJ115">
            <v>2.65</v>
          </cell>
          <cell r="AK115">
            <v>3.33</v>
          </cell>
          <cell r="AL115">
            <v>0</v>
          </cell>
          <cell r="AM115">
            <v>4</v>
          </cell>
          <cell r="AN115">
            <v>2.33</v>
          </cell>
          <cell r="AO115">
            <v>3.33</v>
          </cell>
          <cell r="AP115">
            <v>4</v>
          </cell>
          <cell r="AQ115">
            <v>3.33</v>
          </cell>
          <cell r="AR115">
            <v>3.21</v>
          </cell>
          <cell r="AS115">
            <v>3.22</v>
          </cell>
          <cell r="AT115">
            <v>0</v>
          </cell>
          <cell r="AU115">
            <v>0</v>
          </cell>
          <cell r="AV115" t="str">
            <v>R</v>
          </cell>
          <cell r="AW115" t="str">
            <v>Giỏi</v>
          </cell>
          <cell r="AX115" t="str">
            <v>ĐỦ</v>
          </cell>
          <cell r="AY115">
            <v>2011</v>
          </cell>
          <cell r="AZ115" t="str">
            <v>Chính quy</v>
          </cell>
          <cell r="BA115" t="str">
            <v>CHÍNH QUY</v>
          </cell>
        </row>
        <row r="116">
          <cell r="B116">
            <v>152527321</v>
          </cell>
          <cell r="C116" t="str">
            <v>Trần Văn </v>
          </cell>
          <cell r="D116" t="str">
            <v>Hùng </v>
          </cell>
          <cell r="E116">
            <v>28049</v>
          </cell>
          <cell r="F116" t="str">
            <v>B15QNH</v>
          </cell>
          <cell r="G116" t="str">
            <v>KT&amp;CN</v>
          </cell>
          <cell r="H116" t="str">
            <v>Nghệ An</v>
          </cell>
          <cell r="I116" t="str">
            <v>13698/274</v>
          </cell>
          <cell r="K116">
            <v>3</v>
          </cell>
          <cell r="L116">
            <v>2.33</v>
          </cell>
          <cell r="M116">
            <v>2.65</v>
          </cell>
          <cell r="N116">
            <v>1</v>
          </cell>
          <cell r="O116">
            <v>2.65</v>
          </cell>
          <cell r="P116">
            <v>1.65</v>
          </cell>
          <cell r="Q116">
            <v>2</v>
          </cell>
          <cell r="R116">
            <v>2.33</v>
          </cell>
          <cell r="S116">
            <v>3.33</v>
          </cell>
          <cell r="T116">
            <v>3</v>
          </cell>
          <cell r="U116">
            <v>0</v>
          </cell>
          <cell r="V116">
            <v>2.65</v>
          </cell>
          <cell r="W116">
            <v>0</v>
          </cell>
          <cell r="X116">
            <v>3.33</v>
          </cell>
          <cell r="Y116">
            <v>2.65</v>
          </cell>
          <cell r="Z116">
            <v>1.65</v>
          </cell>
          <cell r="AA116">
            <v>1.65</v>
          </cell>
          <cell r="AB116">
            <v>3</v>
          </cell>
          <cell r="AC116">
            <v>0</v>
          </cell>
          <cell r="AD116">
            <v>2</v>
          </cell>
          <cell r="AE116">
            <v>3.33</v>
          </cell>
          <cell r="AF116">
            <v>2.33</v>
          </cell>
          <cell r="AG116">
            <v>1.65</v>
          </cell>
          <cell r="AH116">
            <v>3</v>
          </cell>
          <cell r="AI116">
            <v>3.33</v>
          </cell>
          <cell r="AJ116">
            <v>2.65</v>
          </cell>
          <cell r="AK116">
            <v>3.33</v>
          </cell>
          <cell r="AL116">
            <v>3</v>
          </cell>
          <cell r="AM116">
            <v>3.65</v>
          </cell>
          <cell r="AN116">
            <v>2.33</v>
          </cell>
          <cell r="AO116">
            <v>0</v>
          </cell>
          <cell r="AP116">
            <v>3.65</v>
          </cell>
          <cell r="AQ116">
            <v>4</v>
          </cell>
          <cell r="AR116">
            <v>2.56</v>
          </cell>
          <cell r="AS116">
            <v>2.65</v>
          </cell>
          <cell r="AT116">
            <v>0</v>
          </cell>
          <cell r="AU116">
            <v>0</v>
          </cell>
          <cell r="AV116" t="str">
            <v>R</v>
          </cell>
          <cell r="AW116" t="str">
            <v>Khá</v>
          </cell>
          <cell r="AX116" t="str">
            <v>ĐỦ</v>
          </cell>
          <cell r="AY116" t="str">
            <v>T9/2013</v>
          </cell>
          <cell r="AZ116" t="str">
            <v>Chính quy</v>
          </cell>
          <cell r="BA116" t="str">
            <v>CHÍNH QUY</v>
          </cell>
        </row>
        <row r="117">
          <cell r="B117">
            <v>152417169</v>
          </cell>
          <cell r="C117" t="str">
            <v>Hoàng Mạnh</v>
          </cell>
          <cell r="D117" t="str">
            <v>Hùng</v>
          </cell>
          <cell r="E117">
            <v>32661</v>
          </cell>
          <cell r="F117" t="str">
            <v>B15QNH</v>
          </cell>
          <cell r="G117" t="str">
            <v>XHNV&amp;NN</v>
          </cell>
          <cell r="H117" t="str">
            <v>Quảng Bình</v>
          </cell>
          <cell r="I117" t="str">
            <v>12395/248</v>
          </cell>
          <cell r="K117">
            <v>4</v>
          </cell>
          <cell r="L117">
            <v>2.33</v>
          </cell>
          <cell r="M117">
            <v>3.33</v>
          </cell>
          <cell r="N117">
            <v>2.65</v>
          </cell>
          <cell r="O117">
            <v>0</v>
          </cell>
          <cell r="P117">
            <v>3</v>
          </cell>
          <cell r="Q117">
            <v>2.33</v>
          </cell>
          <cell r="R117">
            <v>2.33</v>
          </cell>
          <cell r="S117">
            <v>3.65</v>
          </cell>
          <cell r="T117">
            <v>4</v>
          </cell>
          <cell r="U117">
            <v>2.33</v>
          </cell>
          <cell r="V117">
            <v>3</v>
          </cell>
          <cell r="W117">
            <v>3.33</v>
          </cell>
          <cell r="X117">
            <v>3.33</v>
          </cell>
          <cell r="Y117">
            <v>2.65</v>
          </cell>
          <cell r="Z117">
            <v>1.65</v>
          </cell>
          <cell r="AA117">
            <v>3.33</v>
          </cell>
          <cell r="AB117">
            <v>2.65</v>
          </cell>
          <cell r="AC117">
            <v>3.65</v>
          </cell>
          <cell r="AD117">
            <v>3</v>
          </cell>
          <cell r="AE117">
            <v>0</v>
          </cell>
          <cell r="AF117">
            <v>2.65</v>
          </cell>
          <cell r="AG117">
            <v>3</v>
          </cell>
          <cell r="AH117">
            <v>0</v>
          </cell>
          <cell r="AI117">
            <v>0</v>
          </cell>
          <cell r="AJ117">
            <v>3.33</v>
          </cell>
          <cell r="AK117">
            <v>3.33</v>
          </cell>
          <cell r="AL117">
            <v>0</v>
          </cell>
          <cell r="AM117">
            <v>4</v>
          </cell>
          <cell r="AN117">
            <v>2.33</v>
          </cell>
          <cell r="AO117">
            <v>2</v>
          </cell>
          <cell r="AP117">
            <v>3.33</v>
          </cell>
          <cell r="AQ117">
            <v>3</v>
          </cell>
          <cell r="AR117">
            <v>2.98</v>
          </cell>
          <cell r="AS117">
            <v>2.98</v>
          </cell>
          <cell r="AT117">
            <v>0</v>
          </cell>
          <cell r="AU117">
            <v>0</v>
          </cell>
          <cell r="AV117" t="str">
            <v>R</v>
          </cell>
          <cell r="AW117" t="str">
            <v>Khá</v>
          </cell>
          <cell r="AX117" t="str">
            <v>ĐỦ</v>
          </cell>
          <cell r="AY117">
            <v>41122</v>
          </cell>
          <cell r="AZ117" t="str">
            <v>Chính quy</v>
          </cell>
          <cell r="BA117" t="str">
            <v>CHÍNH QUY</v>
          </cell>
        </row>
        <row r="118">
          <cell r="B118">
            <v>152527283</v>
          </cell>
          <cell r="C118" t="str">
            <v>Lý Tú</v>
          </cell>
          <cell r="D118" t="str">
            <v>Bình</v>
          </cell>
          <cell r="E118">
            <v>29466</v>
          </cell>
          <cell r="F118" t="str">
            <v>B15QNH</v>
          </cell>
          <cell r="G118" t="str">
            <v>XHNV&amp;NN</v>
          </cell>
          <cell r="H118" t="str">
            <v>Quảng Nam</v>
          </cell>
          <cell r="I118" t="str">
            <v>9804/197</v>
          </cell>
          <cell r="K118">
            <v>3.33</v>
          </cell>
          <cell r="L118">
            <v>3.33</v>
          </cell>
          <cell r="M118">
            <v>3</v>
          </cell>
          <cell r="N118">
            <v>3</v>
          </cell>
          <cell r="O118">
            <v>0</v>
          </cell>
          <cell r="P118">
            <v>2</v>
          </cell>
          <cell r="Q118">
            <v>1.65</v>
          </cell>
          <cell r="R118">
            <v>2.65</v>
          </cell>
          <cell r="S118">
            <v>3.33</v>
          </cell>
          <cell r="T118">
            <v>3</v>
          </cell>
          <cell r="U118">
            <v>1.65</v>
          </cell>
          <cell r="V118">
            <v>2.33</v>
          </cell>
          <cell r="W118">
            <v>2</v>
          </cell>
          <cell r="X118">
            <v>4</v>
          </cell>
          <cell r="Y118">
            <v>2.33</v>
          </cell>
          <cell r="Z118">
            <v>3.65</v>
          </cell>
          <cell r="AA118">
            <v>1</v>
          </cell>
          <cell r="AB118">
            <v>2.65</v>
          </cell>
          <cell r="AC118">
            <v>3.65</v>
          </cell>
          <cell r="AD118">
            <v>2</v>
          </cell>
          <cell r="AE118">
            <v>0</v>
          </cell>
          <cell r="AF118">
            <v>2</v>
          </cell>
          <cell r="AG118">
            <v>2</v>
          </cell>
          <cell r="AH118">
            <v>0</v>
          </cell>
          <cell r="AI118">
            <v>0</v>
          </cell>
          <cell r="AJ118">
            <v>2.65</v>
          </cell>
          <cell r="AK118">
            <v>3.65</v>
          </cell>
          <cell r="AL118">
            <v>0</v>
          </cell>
          <cell r="AM118">
            <v>2.65</v>
          </cell>
          <cell r="AN118">
            <v>3.65</v>
          </cell>
          <cell r="AO118">
            <v>2.65</v>
          </cell>
          <cell r="AP118">
            <v>3</v>
          </cell>
          <cell r="AQ118">
            <v>3.65</v>
          </cell>
          <cell r="AR118">
            <v>2.64</v>
          </cell>
          <cell r="AS118">
            <v>2.71</v>
          </cell>
          <cell r="AT118">
            <v>0</v>
          </cell>
          <cell r="AU118">
            <v>0</v>
          </cell>
          <cell r="AV118" t="str">
            <v>R</v>
          </cell>
          <cell r="AW118" t="str">
            <v>Khá</v>
          </cell>
          <cell r="AX118" t="str">
            <v>ĐỦ</v>
          </cell>
          <cell r="AY118">
            <v>2011</v>
          </cell>
          <cell r="AZ118" t="str">
            <v>Chính quy</v>
          </cell>
          <cell r="BA118" t="str">
            <v>CHÍNH QUY</v>
          </cell>
        </row>
        <row r="119">
          <cell r="B119">
            <v>152527295</v>
          </cell>
          <cell r="C119" t="str">
            <v>Lê Quốc </v>
          </cell>
          <cell r="D119" t="str">
            <v>Duy</v>
          </cell>
          <cell r="E119">
            <v>32773</v>
          </cell>
          <cell r="F119" t="str">
            <v>B15QNH</v>
          </cell>
          <cell r="G119" t="str">
            <v>XHNV&amp;NN</v>
          </cell>
          <cell r="H119" t="str">
            <v>Quảng Ngãi</v>
          </cell>
          <cell r="I119" t="str">
            <v>12394/248</v>
          </cell>
          <cell r="K119">
            <v>3.65</v>
          </cell>
          <cell r="L119">
            <v>2.65</v>
          </cell>
          <cell r="M119">
            <v>2.65</v>
          </cell>
          <cell r="N119">
            <v>2.65</v>
          </cell>
          <cell r="O119">
            <v>0</v>
          </cell>
          <cell r="P119">
            <v>2.65</v>
          </cell>
          <cell r="Q119">
            <v>2.33</v>
          </cell>
          <cell r="R119">
            <v>2.65</v>
          </cell>
          <cell r="S119">
            <v>3.33</v>
          </cell>
          <cell r="T119">
            <v>3</v>
          </cell>
          <cell r="U119">
            <v>2.33</v>
          </cell>
          <cell r="V119">
            <v>2</v>
          </cell>
          <cell r="W119">
            <v>3.33</v>
          </cell>
          <cell r="X119">
            <v>3.65</v>
          </cell>
          <cell r="Y119">
            <v>3</v>
          </cell>
          <cell r="Z119">
            <v>2</v>
          </cell>
          <cell r="AA119">
            <v>1.65</v>
          </cell>
          <cell r="AB119">
            <v>2.65</v>
          </cell>
          <cell r="AC119">
            <v>3.33</v>
          </cell>
          <cell r="AD119">
            <v>2.33</v>
          </cell>
          <cell r="AE119">
            <v>0</v>
          </cell>
          <cell r="AF119">
            <v>2.65</v>
          </cell>
          <cell r="AG119">
            <v>2</v>
          </cell>
          <cell r="AH119">
            <v>0</v>
          </cell>
          <cell r="AI119">
            <v>0</v>
          </cell>
          <cell r="AJ119">
            <v>2.65</v>
          </cell>
          <cell r="AK119">
            <v>2.33</v>
          </cell>
          <cell r="AL119">
            <v>0</v>
          </cell>
          <cell r="AM119">
            <v>4</v>
          </cell>
          <cell r="AN119">
            <v>2.33</v>
          </cell>
          <cell r="AO119">
            <v>2.33</v>
          </cell>
          <cell r="AP119">
            <v>2.65</v>
          </cell>
          <cell r="AQ119">
            <v>3.33</v>
          </cell>
          <cell r="AR119">
            <v>2.69</v>
          </cell>
          <cell r="AS119">
            <v>2.73</v>
          </cell>
          <cell r="AT119">
            <v>0</v>
          </cell>
          <cell r="AU119">
            <v>0</v>
          </cell>
          <cell r="AV119" t="str">
            <v>R</v>
          </cell>
          <cell r="AW119" t="str">
            <v>Khá</v>
          </cell>
          <cell r="AX119" t="str">
            <v>ĐỦ</v>
          </cell>
          <cell r="AY119">
            <v>41122</v>
          </cell>
          <cell r="AZ119" t="str">
            <v>Chính quy</v>
          </cell>
          <cell r="BA119" t="str">
            <v>CHÍNH QUY</v>
          </cell>
        </row>
        <row r="120">
          <cell r="B120">
            <v>152527312</v>
          </cell>
          <cell r="C120" t="str">
            <v>Trần Thị Thu</v>
          </cell>
          <cell r="D120" t="str">
            <v>Hiền</v>
          </cell>
          <cell r="E120">
            <v>32638</v>
          </cell>
          <cell r="F120" t="str">
            <v>B15QNH</v>
          </cell>
          <cell r="G120" t="str">
            <v>XHNV&amp;NN</v>
          </cell>
          <cell r="H120" t="str">
            <v>Đà Nẵng</v>
          </cell>
          <cell r="I120" t="str">
            <v>10332/207</v>
          </cell>
          <cell r="K120">
            <v>4</v>
          </cell>
          <cell r="L120">
            <v>4</v>
          </cell>
          <cell r="M120">
            <v>3.65</v>
          </cell>
          <cell r="N120">
            <v>3.33</v>
          </cell>
          <cell r="O120">
            <v>0</v>
          </cell>
          <cell r="P120">
            <v>2.65</v>
          </cell>
          <cell r="Q120">
            <v>3</v>
          </cell>
          <cell r="R120">
            <v>1.65</v>
          </cell>
          <cell r="S120">
            <v>3.65</v>
          </cell>
          <cell r="T120">
            <v>4</v>
          </cell>
          <cell r="U120">
            <v>2.33</v>
          </cell>
          <cell r="V120">
            <v>3</v>
          </cell>
          <cell r="W120">
            <v>3.33</v>
          </cell>
          <cell r="X120">
            <v>4</v>
          </cell>
          <cell r="Y120">
            <v>3.65</v>
          </cell>
          <cell r="Z120">
            <v>3.33</v>
          </cell>
          <cell r="AA120">
            <v>3</v>
          </cell>
          <cell r="AB120">
            <v>2.65</v>
          </cell>
          <cell r="AC120">
            <v>3.33</v>
          </cell>
          <cell r="AD120">
            <v>3</v>
          </cell>
          <cell r="AE120">
            <v>0</v>
          </cell>
          <cell r="AF120">
            <v>3.33</v>
          </cell>
          <cell r="AG120">
            <v>3</v>
          </cell>
          <cell r="AH120">
            <v>0</v>
          </cell>
          <cell r="AI120">
            <v>0</v>
          </cell>
          <cell r="AJ120">
            <v>3.65</v>
          </cell>
          <cell r="AK120">
            <v>4</v>
          </cell>
          <cell r="AL120">
            <v>0</v>
          </cell>
          <cell r="AM120">
            <v>3.65</v>
          </cell>
          <cell r="AN120">
            <v>2.65</v>
          </cell>
          <cell r="AO120">
            <v>2.65</v>
          </cell>
          <cell r="AP120">
            <v>3</v>
          </cell>
          <cell r="AQ120">
            <v>3.65</v>
          </cell>
          <cell r="AR120">
            <v>3.23</v>
          </cell>
          <cell r="AS120">
            <v>3.25</v>
          </cell>
          <cell r="AT120">
            <v>0</v>
          </cell>
          <cell r="AU120">
            <v>0</v>
          </cell>
          <cell r="AV120" t="str">
            <v>R</v>
          </cell>
          <cell r="AW120" t="str">
            <v>Giỏi</v>
          </cell>
          <cell r="AX120" t="str">
            <v>ĐỦ</v>
          </cell>
          <cell r="AY120">
            <v>2011</v>
          </cell>
          <cell r="AZ120" t="str">
            <v>Chính quy</v>
          </cell>
          <cell r="BA120" t="str">
            <v>CHÍNH QUY</v>
          </cell>
        </row>
        <row r="121">
          <cell r="B121">
            <v>152527322</v>
          </cell>
          <cell r="C121" t="str">
            <v>Mai Trịnh Phước</v>
          </cell>
          <cell r="D121" t="str">
            <v>Huy</v>
          </cell>
          <cell r="E121">
            <v>32591</v>
          </cell>
          <cell r="F121" t="str">
            <v>B15QNH</v>
          </cell>
          <cell r="G121" t="str">
            <v>XHNV&amp;NN</v>
          </cell>
          <cell r="H121" t="str">
            <v>Đà Nẵng</v>
          </cell>
          <cell r="I121" t="str">
            <v>10181/204</v>
          </cell>
          <cell r="K121">
            <v>3.33</v>
          </cell>
          <cell r="L121">
            <v>2.65</v>
          </cell>
          <cell r="M121">
            <v>3.33</v>
          </cell>
          <cell r="N121">
            <v>2.33</v>
          </cell>
          <cell r="O121">
            <v>0</v>
          </cell>
          <cell r="P121">
            <v>2.33</v>
          </cell>
          <cell r="Q121">
            <v>1.65</v>
          </cell>
          <cell r="R121">
            <v>1</v>
          </cell>
          <cell r="S121">
            <v>3</v>
          </cell>
          <cell r="T121">
            <v>4</v>
          </cell>
          <cell r="U121">
            <v>2</v>
          </cell>
          <cell r="V121">
            <v>2.65</v>
          </cell>
          <cell r="W121">
            <v>3.33</v>
          </cell>
          <cell r="X121">
            <v>4</v>
          </cell>
          <cell r="Y121">
            <v>3.33</v>
          </cell>
          <cell r="Z121">
            <v>2.65</v>
          </cell>
          <cell r="AA121">
            <v>2</v>
          </cell>
          <cell r="AB121">
            <v>2.65</v>
          </cell>
          <cell r="AC121">
            <v>3.65</v>
          </cell>
          <cell r="AD121">
            <v>3</v>
          </cell>
          <cell r="AE121">
            <v>0</v>
          </cell>
          <cell r="AF121">
            <v>3</v>
          </cell>
          <cell r="AG121">
            <v>2</v>
          </cell>
          <cell r="AH121">
            <v>0</v>
          </cell>
          <cell r="AI121">
            <v>0</v>
          </cell>
          <cell r="AJ121">
            <v>0</v>
          </cell>
          <cell r="AK121">
            <v>3.33</v>
          </cell>
          <cell r="AL121">
            <v>0</v>
          </cell>
          <cell r="AM121">
            <v>4</v>
          </cell>
          <cell r="AN121">
            <v>1.65</v>
          </cell>
          <cell r="AO121">
            <v>1.65</v>
          </cell>
          <cell r="AP121">
            <v>2.65</v>
          </cell>
          <cell r="AQ121">
            <v>0</v>
          </cell>
          <cell r="AR121">
            <v>2.66</v>
          </cell>
          <cell r="AS121">
            <v>2.48</v>
          </cell>
          <cell r="AT121">
            <v>2</v>
          </cell>
          <cell r="AU121">
            <v>7</v>
          </cell>
          <cell r="AV121">
            <v>0</v>
          </cell>
          <cell r="AW121" t="str">
            <v>Trung Bình</v>
          </cell>
          <cell r="AX121" t="str">
            <v>KO ĐỦ</v>
          </cell>
          <cell r="AY121">
            <v>0</v>
          </cell>
          <cell r="AZ121" t="str">
            <v>Chính quy</v>
          </cell>
        </row>
        <row r="122">
          <cell r="B122">
            <v>152527375</v>
          </cell>
          <cell r="C122" t="str">
            <v>Đỗ Thị Quỳnh </v>
          </cell>
          <cell r="D122" t="str">
            <v>Như</v>
          </cell>
          <cell r="E122">
            <v>32854</v>
          </cell>
          <cell r="F122" t="str">
            <v>B15QNH</v>
          </cell>
          <cell r="G122" t="str">
            <v>XHNV&amp;NN</v>
          </cell>
          <cell r="H122" t="str">
            <v>Đà Nẵng</v>
          </cell>
          <cell r="I122" t="str">
            <v>11359/228</v>
          </cell>
          <cell r="K122">
            <v>4</v>
          </cell>
          <cell r="L122">
            <v>3.33</v>
          </cell>
          <cell r="M122">
            <v>3.65</v>
          </cell>
          <cell r="N122">
            <v>3</v>
          </cell>
          <cell r="O122">
            <v>0</v>
          </cell>
          <cell r="P122">
            <v>2.65</v>
          </cell>
          <cell r="Q122">
            <v>2.65</v>
          </cell>
          <cell r="R122">
            <v>1.65</v>
          </cell>
          <cell r="S122">
            <v>4</v>
          </cell>
          <cell r="T122">
            <v>4</v>
          </cell>
          <cell r="U122">
            <v>2.65</v>
          </cell>
          <cell r="V122">
            <v>2.65</v>
          </cell>
          <cell r="W122">
            <v>4</v>
          </cell>
          <cell r="X122">
            <v>4</v>
          </cell>
          <cell r="Y122">
            <v>3</v>
          </cell>
          <cell r="Z122">
            <v>3.33</v>
          </cell>
          <cell r="AA122">
            <v>3.33</v>
          </cell>
          <cell r="AB122">
            <v>2.33</v>
          </cell>
          <cell r="AC122">
            <v>3.65</v>
          </cell>
          <cell r="AD122">
            <v>3.65</v>
          </cell>
          <cell r="AE122">
            <v>0</v>
          </cell>
          <cell r="AF122">
            <v>3</v>
          </cell>
          <cell r="AG122">
            <v>3.33</v>
          </cell>
          <cell r="AH122">
            <v>0</v>
          </cell>
          <cell r="AI122">
            <v>0</v>
          </cell>
          <cell r="AJ122">
            <v>3.33</v>
          </cell>
          <cell r="AK122">
            <v>3.65</v>
          </cell>
          <cell r="AL122">
            <v>0</v>
          </cell>
          <cell r="AM122">
            <v>4</v>
          </cell>
          <cell r="AN122">
            <v>3</v>
          </cell>
          <cell r="AO122">
            <v>2.65</v>
          </cell>
          <cell r="AP122">
            <v>4</v>
          </cell>
          <cell r="AQ122">
            <v>3.33</v>
          </cell>
          <cell r="AR122">
            <v>3.27</v>
          </cell>
          <cell r="AS122">
            <v>3.28</v>
          </cell>
          <cell r="AT122">
            <v>0</v>
          </cell>
          <cell r="AU122">
            <v>0</v>
          </cell>
          <cell r="AV122" t="str">
            <v>R</v>
          </cell>
          <cell r="AW122" t="str">
            <v>Giỏi</v>
          </cell>
          <cell r="AX122" t="str">
            <v>ĐỦ</v>
          </cell>
          <cell r="AY122">
            <v>2011</v>
          </cell>
          <cell r="AZ122" t="str">
            <v>Chính quy</v>
          </cell>
          <cell r="BA122" t="str">
            <v>CHÍNH QUY</v>
          </cell>
        </row>
        <row r="123">
          <cell r="B123">
            <v>152527399</v>
          </cell>
          <cell r="C123" t="str">
            <v>Nguyễn Thị Thu</v>
          </cell>
          <cell r="D123" t="str">
            <v>Thảo</v>
          </cell>
          <cell r="E123">
            <v>32303</v>
          </cell>
          <cell r="F123" t="str">
            <v>B15QNH</v>
          </cell>
          <cell r="G123" t="str">
            <v>XHNV&amp;NN</v>
          </cell>
          <cell r="H123" t="str">
            <v>Gia Lai</v>
          </cell>
          <cell r="I123" t="str">
            <v>10326/207</v>
          </cell>
          <cell r="K123">
            <v>3.65</v>
          </cell>
          <cell r="L123">
            <v>4</v>
          </cell>
          <cell r="M123">
            <v>3.33</v>
          </cell>
          <cell r="N123">
            <v>2.33</v>
          </cell>
          <cell r="O123">
            <v>0</v>
          </cell>
          <cell r="P123">
            <v>2.33</v>
          </cell>
          <cell r="Q123">
            <v>2.33</v>
          </cell>
          <cell r="R123">
            <v>1</v>
          </cell>
          <cell r="S123">
            <v>3.33</v>
          </cell>
          <cell r="T123">
            <v>3.65</v>
          </cell>
          <cell r="U123">
            <v>1.65</v>
          </cell>
          <cell r="V123">
            <v>2.65</v>
          </cell>
          <cell r="W123">
            <v>2.33</v>
          </cell>
          <cell r="X123">
            <v>4</v>
          </cell>
          <cell r="Y123">
            <v>3</v>
          </cell>
          <cell r="Z123">
            <v>3</v>
          </cell>
          <cell r="AA123">
            <v>2.65</v>
          </cell>
          <cell r="AB123">
            <v>2.65</v>
          </cell>
          <cell r="AC123">
            <v>2.33</v>
          </cell>
          <cell r="AD123">
            <v>3</v>
          </cell>
          <cell r="AE123">
            <v>0</v>
          </cell>
          <cell r="AF123">
            <v>2.65</v>
          </cell>
          <cell r="AG123">
            <v>2</v>
          </cell>
          <cell r="AH123">
            <v>0</v>
          </cell>
          <cell r="AI123">
            <v>0</v>
          </cell>
          <cell r="AJ123">
            <v>3</v>
          </cell>
          <cell r="AK123">
            <v>2</v>
          </cell>
          <cell r="AL123">
            <v>0</v>
          </cell>
          <cell r="AM123">
            <v>4</v>
          </cell>
          <cell r="AN123">
            <v>2.33</v>
          </cell>
          <cell r="AO123">
            <v>2.33</v>
          </cell>
          <cell r="AP123">
            <v>3.33</v>
          </cell>
          <cell r="AQ123">
            <v>3</v>
          </cell>
          <cell r="AR123">
            <v>2.76</v>
          </cell>
          <cell r="AS123">
            <v>2.77</v>
          </cell>
          <cell r="AT123">
            <v>0</v>
          </cell>
          <cell r="AU123">
            <v>0</v>
          </cell>
          <cell r="AV123" t="str">
            <v>R</v>
          </cell>
          <cell r="AW123" t="str">
            <v>Khá</v>
          </cell>
          <cell r="AX123" t="str">
            <v>ĐỦ</v>
          </cell>
          <cell r="AY123">
            <v>41122</v>
          </cell>
          <cell r="AZ123" t="str">
            <v>Chính quy</v>
          </cell>
          <cell r="BA123" t="str">
            <v>CHÍNH QUY</v>
          </cell>
        </row>
        <row r="124">
          <cell r="B124">
            <v>152527404</v>
          </cell>
          <cell r="C124" t="str">
            <v>Trịnh Xuân </v>
          </cell>
          <cell r="D124" t="str">
            <v>Thắng</v>
          </cell>
          <cell r="E124">
            <v>31613</v>
          </cell>
          <cell r="F124" t="str">
            <v>B15QNH</v>
          </cell>
          <cell r="G124" t="str">
            <v>XHNV&amp;NN</v>
          </cell>
          <cell r="H124" t="str">
            <v>Thanh Hóa</v>
          </cell>
          <cell r="I124" t="str">
            <v>12490/250</v>
          </cell>
          <cell r="K124">
            <v>3.65</v>
          </cell>
          <cell r="L124">
            <v>1.65</v>
          </cell>
          <cell r="M124">
            <v>2.65</v>
          </cell>
          <cell r="N124">
            <v>1.65</v>
          </cell>
          <cell r="O124">
            <v>0</v>
          </cell>
          <cell r="P124">
            <v>3.33</v>
          </cell>
          <cell r="Q124">
            <v>2</v>
          </cell>
          <cell r="R124">
            <v>1.65</v>
          </cell>
          <cell r="S124">
            <v>3.65</v>
          </cell>
          <cell r="T124">
            <v>3.33</v>
          </cell>
          <cell r="U124">
            <v>1.65</v>
          </cell>
          <cell r="V124">
            <v>3.33</v>
          </cell>
          <cell r="W124">
            <v>2.33</v>
          </cell>
          <cell r="X124">
            <v>3.65</v>
          </cell>
          <cell r="Y124">
            <v>2.65</v>
          </cell>
          <cell r="Z124">
            <v>2</v>
          </cell>
          <cell r="AA124">
            <v>3</v>
          </cell>
          <cell r="AB124">
            <v>2.33</v>
          </cell>
          <cell r="AC124">
            <v>3.33</v>
          </cell>
          <cell r="AD124">
            <v>3.65</v>
          </cell>
          <cell r="AE124">
            <v>0</v>
          </cell>
          <cell r="AF124">
            <v>2.65</v>
          </cell>
          <cell r="AG124">
            <v>2.33</v>
          </cell>
          <cell r="AH124">
            <v>0</v>
          </cell>
          <cell r="AI124">
            <v>0</v>
          </cell>
          <cell r="AJ124">
            <v>3</v>
          </cell>
          <cell r="AK124">
            <v>4</v>
          </cell>
          <cell r="AL124">
            <v>0</v>
          </cell>
          <cell r="AM124">
            <v>3.65</v>
          </cell>
          <cell r="AN124">
            <v>1.65</v>
          </cell>
          <cell r="AO124">
            <v>2.65</v>
          </cell>
          <cell r="AP124">
            <v>3.65</v>
          </cell>
          <cell r="AQ124">
            <v>3.65</v>
          </cell>
          <cell r="AR124">
            <v>2.74</v>
          </cell>
          <cell r="AS124">
            <v>2.81</v>
          </cell>
          <cell r="AT124">
            <v>0</v>
          </cell>
          <cell r="AU124">
            <v>0</v>
          </cell>
          <cell r="AV124" t="str">
            <v>R</v>
          </cell>
          <cell r="AW124" t="str">
            <v>Khá</v>
          </cell>
          <cell r="AX124" t="str">
            <v>ĐỦ</v>
          </cell>
          <cell r="AY124">
            <v>2011</v>
          </cell>
          <cell r="AZ124" t="str">
            <v>Chính quy</v>
          </cell>
          <cell r="BA124" t="str">
            <v>CHÍNH QUY</v>
          </cell>
        </row>
        <row r="125">
          <cell r="B125">
            <v>152527441</v>
          </cell>
          <cell r="C125" t="str">
            <v>Nguyễn Đăng Nhật</v>
          </cell>
          <cell r="D125" t="str">
            <v>Vy</v>
          </cell>
          <cell r="E125">
            <v>32234</v>
          </cell>
          <cell r="F125" t="str">
            <v>B15QNH</v>
          </cell>
          <cell r="G125" t="str">
            <v>XHNV&amp;NN</v>
          </cell>
          <cell r="H125" t="str">
            <v>Đà Nẵng</v>
          </cell>
          <cell r="I125" t="str">
            <v>12364/248</v>
          </cell>
          <cell r="K125">
            <v>3.65</v>
          </cell>
          <cell r="L125">
            <v>4</v>
          </cell>
          <cell r="M125">
            <v>3.65</v>
          </cell>
          <cell r="N125">
            <v>3</v>
          </cell>
          <cell r="O125">
            <v>0</v>
          </cell>
          <cell r="P125">
            <v>3</v>
          </cell>
          <cell r="Q125">
            <v>2.65</v>
          </cell>
          <cell r="R125">
            <v>2</v>
          </cell>
          <cell r="S125">
            <v>4</v>
          </cell>
          <cell r="T125">
            <v>4</v>
          </cell>
          <cell r="U125">
            <v>3.33</v>
          </cell>
          <cell r="V125">
            <v>2.65</v>
          </cell>
          <cell r="W125">
            <v>4</v>
          </cell>
          <cell r="X125">
            <v>4</v>
          </cell>
          <cell r="Y125">
            <v>3.33</v>
          </cell>
          <cell r="Z125">
            <v>2.65</v>
          </cell>
          <cell r="AA125">
            <v>3.33</v>
          </cell>
          <cell r="AB125">
            <v>3</v>
          </cell>
          <cell r="AC125">
            <v>3.65</v>
          </cell>
          <cell r="AD125">
            <v>2.65</v>
          </cell>
          <cell r="AE125">
            <v>0</v>
          </cell>
          <cell r="AF125">
            <v>3.33</v>
          </cell>
          <cell r="AG125">
            <v>2.65</v>
          </cell>
          <cell r="AH125">
            <v>0</v>
          </cell>
          <cell r="AI125">
            <v>0</v>
          </cell>
          <cell r="AJ125">
            <v>3.65</v>
          </cell>
          <cell r="AK125">
            <v>3</v>
          </cell>
          <cell r="AL125">
            <v>0</v>
          </cell>
          <cell r="AM125">
            <v>4</v>
          </cell>
          <cell r="AN125">
            <v>2</v>
          </cell>
          <cell r="AO125">
            <v>4</v>
          </cell>
          <cell r="AP125">
            <v>4</v>
          </cell>
          <cell r="AQ125">
            <v>3.65</v>
          </cell>
          <cell r="AR125">
            <v>3.29</v>
          </cell>
          <cell r="AS125">
            <v>3.32</v>
          </cell>
          <cell r="AT125">
            <v>0</v>
          </cell>
          <cell r="AU125">
            <v>0</v>
          </cell>
          <cell r="AV125" t="str">
            <v>R</v>
          </cell>
          <cell r="AW125" t="str">
            <v>Giỏi</v>
          </cell>
          <cell r="AX125" t="str">
            <v>ĐỦ</v>
          </cell>
          <cell r="AY125">
            <v>2011</v>
          </cell>
          <cell r="AZ125" t="str">
            <v>Chính quy</v>
          </cell>
          <cell r="BA125" t="str">
            <v>CHÍNH QUY</v>
          </cell>
        </row>
        <row r="126">
          <cell r="B126">
            <v>152527311</v>
          </cell>
          <cell r="C126" t="str">
            <v>Lê Thị Thu </v>
          </cell>
          <cell r="D126" t="str">
            <v>Hiền</v>
          </cell>
          <cell r="E126">
            <v>32405</v>
          </cell>
          <cell r="F126" t="str">
            <v>B15QNH</v>
          </cell>
          <cell r="G126" t="str">
            <v>XHNV&amp;NN</v>
          </cell>
          <cell r="H126" t="str">
            <v>Hà Tĩnh</v>
          </cell>
          <cell r="I126" t="str">
            <v>11465/230</v>
          </cell>
          <cell r="K126">
            <v>3.65</v>
          </cell>
          <cell r="L126">
            <v>1.65</v>
          </cell>
          <cell r="M126">
            <v>2.65</v>
          </cell>
          <cell r="N126">
            <v>2.65</v>
          </cell>
          <cell r="O126">
            <v>0</v>
          </cell>
          <cell r="P126">
            <v>2.33</v>
          </cell>
          <cell r="Q126">
            <v>1.65</v>
          </cell>
          <cell r="R126">
            <v>1.65</v>
          </cell>
          <cell r="S126">
            <v>4</v>
          </cell>
          <cell r="T126">
            <v>2.33</v>
          </cell>
          <cell r="U126">
            <v>1.65</v>
          </cell>
          <cell r="V126">
            <v>0</v>
          </cell>
          <cell r="W126">
            <v>3</v>
          </cell>
          <cell r="X126">
            <v>4</v>
          </cell>
          <cell r="Y126">
            <v>2.65</v>
          </cell>
          <cell r="Z126">
            <v>1</v>
          </cell>
          <cell r="AA126">
            <v>2</v>
          </cell>
          <cell r="AB126">
            <v>2</v>
          </cell>
          <cell r="AC126">
            <v>3.65</v>
          </cell>
          <cell r="AD126">
            <v>3</v>
          </cell>
          <cell r="AE126">
            <v>0</v>
          </cell>
          <cell r="AF126">
            <v>2</v>
          </cell>
          <cell r="AG126">
            <v>2.65</v>
          </cell>
          <cell r="AH126">
            <v>0</v>
          </cell>
          <cell r="AI126">
            <v>0</v>
          </cell>
          <cell r="AJ126">
            <v>3</v>
          </cell>
          <cell r="AK126">
            <v>3.65</v>
          </cell>
          <cell r="AL126">
            <v>0</v>
          </cell>
          <cell r="AM126">
            <v>3.33</v>
          </cell>
          <cell r="AN126">
            <v>2</v>
          </cell>
          <cell r="AO126">
            <v>2</v>
          </cell>
          <cell r="AP126">
            <v>3.33</v>
          </cell>
          <cell r="AQ126">
            <v>3</v>
          </cell>
          <cell r="AR126">
            <v>2.47</v>
          </cell>
          <cell r="AS126">
            <v>2.5</v>
          </cell>
          <cell r="AT126">
            <v>1</v>
          </cell>
          <cell r="AU126">
            <v>2</v>
          </cell>
          <cell r="AV126" t="str">
            <v>R</v>
          </cell>
          <cell r="AW126" t="str">
            <v>Khá</v>
          </cell>
          <cell r="AX126" t="str">
            <v>KO ĐỦ</v>
          </cell>
          <cell r="AY126">
            <v>0</v>
          </cell>
          <cell r="AZ126" t="str">
            <v>Chính quy</v>
          </cell>
          <cell r="BA126" t="str">
            <v>CHÍNH QUY</v>
          </cell>
        </row>
        <row r="127">
          <cell r="B127">
            <v>152527401</v>
          </cell>
          <cell r="C127" t="str">
            <v>Tăng Thị Thanh</v>
          </cell>
          <cell r="D127" t="str">
            <v>Thảo</v>
          </cell>
          <cell r="E127">
            <v>32741</v>
          </cell>
          <cell r="F127" t="str">
            <v>B15QNH</v>
          </cell>
          <cell r="G127" t="str">
            <v>XHNV&amp;NN</v>
          </cell>
          <cell r="H127" t="str">
            <v>Đăk Lăk</v>
          </cell>
          <cell r="I127" t="str">
            <v>10325/207</v>
          </cell>
          <cell r="K127">
            <v>3.33</v>
          </cell>
          <cell r="L127">
            <v>3.65</v>
          </cell>
          <cell r="M127">
            <v>3</v>
          </cell>
          <cell r="N127">
            <v>2.33</v>
          </cell>
          <cell r="O127">
            <v>0</v>
          </cell>
          <cell r="P127">
            <v>2</v>
          </cell>
          <cell r="Q127">
            <v>2</v>
          </cell>
          <cell r="R127">
            <v>1</v>
          </cell>
          <cell r="S127">
            <v>3.33</v>
          </cell>
          <cell r="T127">
            <v>3.65</v>
          </cell>
          <cell r="U127">
            <v>2</v>
          </cell>
          <cell r="V127">
            <v>1.65</v>
          </cell>
          <cell r="W127">
            <v>2.33</v>
          </cell>
          <cell r="X127">
            <v>4</v>
          </cell>
          <cell r="Y127">
            <v>2.65</v>
          </cell>
          <cell r="Z127">
            <v>3</v>
          </cell>
          <cell r="AA127">
            <v>2.33</v>
          </cell>
          <cell r="AB127">
            <v>2.33</v>
          </cell>
          <cell r="AC127">
            <v>2.33</v>
          </cell>
          <cell r="AD127">
            <v>2</v>
          </cell>
          <cell r="AE127">
            <v>0</v>
          </cell>
          <cell r="AF127">
            <v>2.65</v>
          </cell>
          <cell r="AG127">
            <v>1.65</v>
          </cell>
          <cell r="AH127">
            <v>0</v>
          </cell>
          <cell r="AI127">
            <v>0</v>
          </cell>
          <cell r="AJ127">
            <v>2.65</v>
          </cell>
          <cell r="AK127">
            <v>2.33</v>
          </cell>
          <cell r="AL127">
            <v>0</v>
          </cell>
          <cell r="AM127">
            <v>3.33</v>
          </cell>
          <cell r="AN127">
            <v>3.33</v>
          </cell>
          <cell r="AO127">
            <v>1.65</v>
          </cell>
          <cell r="AP127">
            <v>3.65</v>
          </cell>
          <cell r="AQ127">
            <v>3</v>
          </cell>
          <cell r="AR127">
            <v>2.57</v>
          </cell>
          <cell r="AS127">
            <v>2.6</v>
          </cell>
          <cell r="AT127">
            <v>0</v>
          </cell>
          <cell r="AU127">
            <v>0</v>
          </cell>
          <cell r="AV127" t="str">
            <v>R</v>
          </cell>
          <cell r="AW127" t="str">
            <v>Khá</v>
          </cell>
          <cell r="AX127" t="str">
            <v>ĐỦ</v>
          </cell>
          <cell r="AY127">
            <v>0</v>
          </cell>
          <cell r="AZ127" t="str">
            <v>Chính quy</v>
          </cell>
          <cell r="BA127" t="str">
            <v>CHÍNH QUY</v>
          </cell>
        </row>
        <row r="128">
          <cell r="B128">
            <v>152337739</v>
          </cell>
          <cell r="C128" t="str">
            <v>Nguyễn Hữu </v>
          </cell>
          <cell r="D128" t="str">
            <v>Thanh</v>
          </cell>
          <cell r="E128">
            <v>31227</v>
          </cell>
          <cell r="F128" t="str">
            <v>B15QNH</v>
          </cell>
          <cell r="G128" t="str">
            <v>KT&amp;CN</v>
          </cell>
          <cell r="H128" t="str">
            <v>Hà Tĩnh</v>
          </cell>
          <cell r="J128" t="str">
            <v>B15QTH</v>
          </cell>
          <cell r="K128">
            <v>0</v>
          </cell>
          <cell r="L128">
            <v>0</v>
          </cell>
          <cell r="M128">
            <v>0</v>
          </cell>
          <cell r="N128">
            <v>2.33</v>
          </cell>
          <cell r="O128">
            <v>0</v>
          </cell>
          <cell r="P128">
            <v>0</v>
          </cell>
          <cell r="Q128">
            <v>2.33</v>
          </cell>
          <cell r="R128">
            <v>1.65</v>
          </cell>
          <cell r="S128">
            <v>3</v>
          </cell>
          <cell r="T128">
            <v>4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0.49</v>
          </cell>
          <cell r="AS128">
            <v>0.46</v>
          </cell>
          <cell r="AT128">
            <v>24</v>
          </cell>
          <cell r="AU128">
            <v>62</v>
          </cell>
          <cell r="AV128">
            <v>0</v>
          </cell>
          <cell r="AW128" t="str">
            <v/>
          </cell>
          <cell r="AX128" t="str">
            <v>KO ĐỦ</v>
          </cell>
          <cell r="AY128">
            <v>0</v>
          </cell>
          <cell r="AZ128" t="str">
            <v>Chính quy</v>
          </cell>
        </row>
        <row r="129">
          <cell r="B129">
            <v>152527285</v>
          </cell>
          <cell r="C129" t="str">
            <v>Lê Thị</v>
          </cell>
          <cell r="D129" t="str">
            <v>Cẩm</v>
          </cell>
          <cell r="E129">
            <v>32406</v>
          </cell>
          <cell r="F129" t="str">
            <v>B15QNH</v>
          </cell>
          <cell r="G129" t="str">
            <v>KT&amp;CN</v>
          </cell>
          <cell r="H129" t="str">
            <v>Quảng Nam</v>
          </cell>
          <cell r="I129" t="str">
            <v>10184/204</v>
          </cell>
          <cell r="K129">
            <v>4</v>
          </cell>
          <cell r="L129">
            <v>2.65</v>
          </cell>
          <cell r="M129">
            <v>3</v>
          </cell>
          <cell r="N129">
            <v>2</v>
          </cell>
          <cell r="O129">
            <v>1.65</v>
          </cell>
          <cell r="P129">
            <v>2</v>
          </cell>
          <cell r="Q129">
            <v>3</v>
          </cell>
          <cell r="R129">
            <v>2</v>
          </cell>
          <cell r="S129">
            <v>4</v>
          </cell>
          <cell r="T129">
            <v>3.65</v>
          </cell>
          <cell r="U129">
            <v>0</v>
          </cell>
          <cell r="V129">
            <v>2.65</v>
          </cell>
          <cell r="W129">
            <v>0</v>
          </cell>
          <cell r="X129">
            <v>3.65</v>
          </cell>
          <cell r="Y129">
            <v>3</v>
          </cell>
          <cell r="Z129">
            <v>2.33</v>
          </cell>
          <cell r="AA129">
            <v>3</v>
          </cell>
          <cell r="AB129">
            <v>3</v>
          </cell>
          <cell r="AC129">
            <v>0</v>
          </cell>
          <cell r="AD129">
            <v>2.33</v>
          </cell>
          <cell r="AE129">
            <v>2.33</v>
          </cell>
          <cell r="AF129">
            <v>2.65</v>
          </cell>
          <cell r="AG129">
            <v>2</v>
          </cell>
          <cell r="AH129">
            <v>3.65</v>
          </cell>
          <cell r="AI129">
            <v>2.65</v>
          </cell>
          <cell r="AJ129">
            <v>2.65</v>
          </cell>
          <cell r="AK129">
            <v>4</v>
          </cell>
          <cell r="AL129">
            <v>3</v>
          </cell>
          <cell r="AM129">
            <v>4</v>
          </cell>
          <cell r="AN129">
            <v>4</v>
          </cell>
          <cell r="AO129">
            <v>0</v>
          </cell>
          <cell r="AP129">
            <v>3.65</v>
          </cell>
          <cell r="AQ129">
            <v>3.65</v>
          </cell>
          <cell r="AR129">
            <v>2.89</v>
          </cell>
          <cell r="AS129">
            <v>2.94</v>
          </cell>
          <cell r="AT129">
            <v>0</v>
          </cell>
          <cell r="AU129">
            <v>0</v>
          </cell>
          <cell r="AV129" t="str">
            <v>R</v>
          </cell>
          <cell r="AW129" t="str">
            <v>Khá</v>
          </cell>
          <cell r="AX129" t="str">
            <v>ĐỦ</v>
          </cell>
          <cell r="AY129" t="str">
            <v>T12/2012</v>
          </cell>
          <cell r="AZ129" t="str">
            <v>Chính quy</v>
          </cell>
          <cell r="BA129" t="str">
            <v>CHÍNH QUY</v>
          </cell>
        </row>
        <row r="130">
          <cell r="B130">
            <v>152527302</v>
          </cell>
          <cell r="C130" t="str">
            <v>Nguyễn Kiên </v>
          </cell>
          <cell r="D130" t="str">
            <v>Giang </v>
          </cell>
          <cell r="E130">
            <v>30546</v>
          </cell>
          <cell r="F130" t="str">
            <v>B15QNH</v>
          </cell>
          <cell r="G130" t="str">
            <v>KT&amp;CN</v>
          </cell>
          <cell r="H130" t="str">
            <v>Quảng Bình</v>
          </cell>
          <cell r="I130" t="str">
            <v>10257/206</v>
          </cell>
          <cell r="K130">
            <v>1.65</v>
          </cell>
          <cell r="L130">
            <v>2.65</v>
          </cell>
          <cell r="M130">
            <v>2.33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0.26</v>
          </cell>
          <cell r="AS130">
            <v>0.24</v>
          </cell>
          <cell r="AT130">
            <v>26</v>
          </cell>
          <cell r="AU130">
            <v>67</v>
          </cell>
          <cell r="AV130">
            <v>0</v>
          </cell>
          <cell r="AW130" t="str">
            <v/>
          </cell>
          <cell r="AX130" t="str">
            <v>KO ĐỦ</v>
          </cell>
          <cell r="AY130">
            <v>0</v>
          </cell>
          <cell r="AZ130" t="str">
            <v>Chính quy</v>
          </cell>
        </row>
        <row r="131">
          <cell r="B131">
            <v>152527344</v>
          </cell>
          <cell r="C131" t="str">
            <v>Phan Anh</v>
          </cell>
          <cell r="D131" t="str">
            <v>Linh</v>
          </cell>
          <cell r="E131">
            <v>30603</v>
          </cell>
          <cell r="F131" t="str">
            <v>B15QNH</v>
          </cell>
          <cell r="G131" t="str">
            <v>KT&amp;CN</v>
          </cell>
          <cell r="H131" t="str">
            <v>Hải Phòng</v>
          </cell>
          <cell r="I131" t="str">
            <v>11412/229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29</v>
          </cell>
          <cell r="AU131">
            <v>75</v>
          </cell>
          <cell r="AV131">
            <v>0</v>
          </cell>
          <cell r="AW131" t="str">
            <v/>
          </cell>
          <cell r="AX131" t="str">
            <v>KO ĐỦ</v>
          </cell>
          <cell r="AY131">
            <v>0</v>
          </cell>
          <cell r="AZ131" t="str">
            <v>Chính quy</v>
          </cell>
        </row>
        <row r="132">
          <cell r="B132">
            <v>152527373</v>
          </cell>
          <cell r="C132" t="str">
            <v>Trần Duy An </v>
          </cell>
          <cell r="D132" t="str">
            <v>Nhiên </v>
          </cell>
          <cell r="E132">
            <v>30568</v>
          </cell>
          <cell r="F132" t="str">
            <v>B15QNH</v>
          </cell>
          <cell r="G132" t="str">
            <v>KT&amp;CN</v>
          </cell>
          <cell r="H132" t="str">
            <v>Huế</v>
          </cell>
          <cell r="I132" t="str">
            <v>10259/206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29</v>
          </cell>
          <cell r="AU132">
            <v>75</v>
          </cell>
          <cell r="AV132">
            <v>0</v>
          </cell>
          <cell r="AW132" t="str">
            <v/>
          </cell>
          <cell r="AX132" t="str">
            <v>KO ĐỦ</v>
          </cell>
          <cell r="AY132">
            <v>0</v>
          </cell>
          <cell r="AZ132" t="str">
            <v>Chính quy</v>
          </cell>
        </row>
        <row r="133">
          <cell r="B133">
            <v>152527387</v>
          </cell>
          <cell r="C133" t="str">
            <v>Phan Hồng </v>
          </cell>
          <cell r="D133" t="str">
            <v>Quang</v>
          </cell>
          <cell r="E133">
            <v>31941</v>
          </cell>
          <cell r="F133" t="str">
            <v>B15QNH</v>
          </cell>
          <cell r="G133" t="str">
            <v>KT&amp;CN</v>
          </cell>
          <cell r="H133" t="str">
            <v>Quảng Nam</v>
          </cell>
          <cell r="I133" t="str">
            <v>11458/230</v>
          </cell>
          <cell r="K133">
            <v>3.65</v>
          </cell>
          <cell r="L133">
            <v>2.65</v>
          </cell>
          <cell r="M133">
            <v>2.65</v>
          </cell>
          <cell r="N133">
            <v>2.65</v>
          </cell>
          <cell r="O133">
            <v>2.65</v>
          </cell>
          <cell r="P133">
            <v>1.65</v>
          </cell>
          <cell r="Q133">
            <v>3</v>
          </cell>
          <cell r="R133">
            <v>1</v>
          </cell>
          <cell r="S133">
            <v>3</v>
          </cell>
          <cell r="T133">
            <v>3</v>
          </cell>
          <cell r="U133">
            <v>0</v>
          </cell>
          <cell r="V133">
            <v>2</v>
          </cell>
          <cell r="W133">
            <v>0</v>
          </cell>
          <cell r="X133">
            <v>3.65</v>
          </cell>
          <cell r="Y133">
            <v>2.33</v>
          </cell>
          <cell r="Z133">
            <v>1.65</v>
          </cell>
          <cell r="AA133">
            <v>2</v>
          </cell>
          <cell r="AB133">
            <v>2.33</v>
          </cell>
          <cell r="AC133">
            <v>0</v>
          </cell>
          <cell r="AD133">
            <v>1.65</v>
          </cell>
          <cell r="AE133">
            <v>3</v>
          </cell>
          <cell r="AF133">
            <v>3</v>
          </cell>
          <cell r="AG133">
            <v>2.65</v>
          </cell>
          <cell r="AH133">
            <v>3.33</v>
          </cell>
          <cell r="AI133">
            <v>3.65</v>
          </cell>
          <cell r="AJ133">
            <v>2.65</v>
          </cell>
          <cell r="AK133">
            <v>2.65</v>
          </cell>
          <cell r="AL133">
            <v>3</v>
          </cell>
          <cell r="AM133">
            <v>3.65</v>
          </cell>
          <cell r="AN133">
            <v>2.33</v>
          </cell>
          <cell r="AO133">
            <v>0</v>
          </cell>
          <cell r="AP133">
            <v>2.33</v>
          </cell>
          <cell r="AQ133">
            <v>3</v>
          </cell>
          <cell r="AR133">
            <v>2.59</v>
          </cell>
          <cell r="AS133">
            <v>2.61</v>
          </cell>
          <cell r="AT133">
            <v>0</v>
          </cell>
          <cell r="AU133">
            <v>0</v>
          </cell>
          <cell r="AV133" t="str">
            <v>R</v>
          </cell>
          <cell r="AW133" t="str">
            <v>Khá</v>
          </cell>
          <cell r="AX133" t="str">
            <v>ĐỦ</v>
          </cell>
          <cell r="AY133" t="str">
            <v>T12/2012</v>
          </cell>
          <cell r="AZ133" t="str">
            <v>Chính quy</v>
          </cell>
          <cell r="BA133" t="str">
            <v>CHÍNH QUY</v>
          </cell>
        </row>
        <row r="134">
          <cell r="B134">
            <v>152527388</v>
          </cell>
          <cell r="C134" t="str">
            <v>Võ Tấn</v>
          </cell>
          <cell r="D134" t="str">
            <v>Quốc</v>
          </cell>
          <cell r="E134">
            <v>31778</v>
          </cell>
          <cell r="F134" t="str">
            <v>B15QNH</v>
          </cell>
          <cell r="G134" t="str">
            <v>KT&amp;CN</v>
          </cell>
          <cell r="H134" t="str">
            <v>Đà Nẵng</v>
          </cell>
          <cell r="I134" t="str">
            <v>10314/207</v>
          </cell>
          <cell r="K134">
            <v>4</v>
          </cell>
          <cell r="L134">
            <v>3.65</v>
          </cell>
          <cell r="M134">
            <v>3.33</v>
          </cell>
          <cell r="N134">
            <v>2.65</v>
          </cell>
          <cell r="O134">
            <v>2.65</v>
          </cell>
          <cell r="P134">
            <v>1.65</v>
          </cell>
          <cell r="Q134">
            <v>3.33</v>
          </cell>
          <cell r="R134">
            <v>1.65</v>
          </cell>
          <cell r="S134">
            <v>3.65</v>
          </cell>
          <cell r="T134">
            <v>4</v>
          </cell>
          <cell r="U134">
            <v>0</v>
          </cell>
          <cell r="V134">
            <v>2</v>
          </cell>
          <cell r="W134">
            <v>0</v>
          </cell>
          <cell r="X134">
            <v>4</v>
          </cell>
          <cell r="Y134">
            <v>1.65</v>
          </cell>
          <cell r="Z134">
            <v>2.65</v>
          </cell>
          <cell r="AA134">
            <v>2.65</v>
          </cell>
          <cell r="AB134">
            <v>2.65</v>
          </cell>
          <cell r="AC134">
            <v>0</v>
          </cell>
          <cell r="AD134">
            <v>2.65</v>
          </cell>
          <cell r="AE134">
            <v>4</v>
          </cell>
          <cell r="AF134">
            <v>2.33</v>
          </cell>
          <cell r="AG134">
            <v>2.33</v>
          </cell>
          <cell r="AH134">
            <v>3.65</v>
          </cell>
          <cell r="AI134">
            <v>3.65</v>
          </cell>
          <cell r="AJ134">
            <v>2.65</v>
          </cell>
          <cell r="AK134">
            <v>2.65</v>
          </cell>
          <cell r="AL134">
            <v>3.33</v>
          </cell>
          <cell r="AM134">
            <v>3.65</v>
          </cell>
          <cell r="AN134">
            <v>2.33</v>
          </cell>
          <cell r="AO134">
            <v>0</v>
          </cell>
          <cell r="AP134">
            <v>3.33</v>
          </cell>
          <cell r="AQ134">
            <v>2.65</v>
          </cell>
          <cell r="AR134">
            <v>2.92</v>
          </cell>
          <cell r="AS134">
            <v>2.9</v>
          </cell>
          <cell r="AT134">
            <v>0</v>
          </cell>
          <cell r="AU134">
            <v>0</v>
          </cell>
          <cell r="AV134" t="str">
            <v>R</v>
          </cell>
          <cell r="AW134" t="str">
            <v>Khá</v>
          </cell>
          <cell r="AX134" t="str">
            <v>ĐỦ</v>
          </cell>
          <cell r="AY134" t="str">
            <v>T12/2012</v>
          </cell>
          <cell r="AZ134" t="str">
            <v>Chính quy</v>
          </cell>
          <cell r="BA134" t="str">
            <v>CHÍNH QUY</v>
          </cell>
        </row>
        <row r="135">
          <cell r="B135">
            <v>152527390</v>
          </cell>
          <cell r="C135" t="str">
            <v>Đỗ Hoàng Ái</v>
          </cell>
          <cell r="D135" t="str">
            <v>Quyên</v>
          </cell>
          <cell r="E135">
            <v>30015</v>
          </cell>
          <cell r="F135" t="str">
            <v>B15QNH</v>
          </cell>
          <cell r="G135" t="str">
            <v>KT&amp;CN</v>
          </cell>
          <cell r="H135" t="str">
            <v>Đà Nẵng</v>
          </cell>
          <cell r="I135" t="str">
            <v>11721/235</v>
          </cell>
          <cell r="K135">
            <v>3.65</v>
          </cell>
          <cell r="L135">
            <v>1</v>
          </cell>
          <cell r="M135">
            <v>1.65</v>
          </cell>
          <cell r="N135">
            <v>1.65</v>
          </cell>
          <cell r="O135">
            <v>0</v>
          </cell>
          <cell r="P135">
            <v>0</v>
          </cell>
          <cell r="Q135">
            <v>2.65</v>
          </cell>
          <cell r="R135">
            <v>1</v>
          </cell>
          <cell r="S135">
            <v>3.33</v>
          </cell>
          <cell r="T135">
            <v>3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0.65</v>
          </cell>
          <cell r="AS135">
            <v>0.6</v>
          </cell>
          <cell r="AT135">
            <v>21</v>
          </cell>
          <cell r="AU135">
            <v>54</v>
          </cell>
          <cell r="AV135">
            <v>0</v>
          </cell>
          <cell r="AW135" t="str">
            <v/>
          </cell>
          <cell r="AX135" t="str">
            <v>KO ĐỦ</v>
          </cell>
          <cell r="AY135">
            <v>0</v>
          </cell>
          <cell r="AZ135" t="str">
            <v>Không Chính Quy</v>
          </cell>
        </row>
        <row r="136">
          <cell r="B136">
            <v>152527394</v>
          </cell>
          <cell r="C136" t="str">
            <v>Lê Hồ Thanh</v>
          </cell>
          <cell r="D136" t="str">
            <v>Tâm</v>
          </cell>
          <cell r="E136">
            <v>30130</v>
          </cell>
          <cell r="F136" t="str">
            <v>B15QNH</v>
          </cell>
          <cell r="G136" t="str">
            <v>KT&amp;CN</v>
          </cell>
          <cell r="H136" t="str">
            <v>Đà Nẵng</v>
          </cell>
          <cell r="I136" t="str">
            <v>10277/206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29</v>
          </cell>
          <cell r="AU136">
            <v>75</v>
          </cell>
          <cell r="AV136">
            <v>0</v>
          </cell>
          <cell r="AW136" t="str">
            <v/>
          </cell>
          <cell r="AX136" t="str">
            <v>KO ĐỦ</v>
          </cell>
          <cell r="AY136">
            <v>0</v>
          </cell>
          <cell r="AZ136" t="str">
            <v>Chính quy</v>
          </cell>
        </row>
        <row r="137">
          <cell r="B137">
            <v>152527398</v>
          </cell>
          <cell r="C137" t="str">
            <v>Bùi Quang Khánh</v>
          </cell>
          <cell r="D137" t="str">
            <v>Thành </v>
          </cell>
          <cell r="E137">
            <v>31769</v>
          </cell>
          <cell r="F137" t="str">
            <v>B15QNH</v>
          </cell>
          <cell r="G137" t="str">
            <v>KT&amp;CN</v>
          </cell>
          <cell r="H137" t="str">
            <v>Đà Nẵng</v>
          </cell>
          <cell r="I137" t="str">
            <v>10171/204</v>
          </cell>
          <cell r="K137">
            <v>4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0.16</v>
          </cell>
          <cell r="AS137">
            <v>0.15</v>
          </cell>
          <cell r="AT137">
            <v>27</v>
          </cell>
          <cell r="AU137">
            <v>70</v>
          </cell>
          <cell r="AV137">
            <v>0</v>
          </cell>
          <cell r="AW137" t="str">
            <v/>
          </cell>
          <cell r="AX137" t="str">
            <v>KO ĐỦ</v>
          </cell>
          <cell r="AY137">
            <v>0</v>
          </cell>
          <cell r="AZ137" t="str">
            <v>Chính quy</v>
          </cell>
        </row>
        <row r="138">
          <cell r="B138">
            <v>152527409</v>
          </cell>
          <cell r="C138" t="str">
            <v>Võ Phương </v>
          </cell>
          <cell r="D138" t="str">
            <v>Thúy</v>
          </cell>
          <cell r="E138">
            <v>32258</v>
          </cell>
          <cell r="F138" t="str">
            <v>B15QNH</v>
          </cell>
          <cell r="G138" t="str">
            <v>KT&amp;CN</v>
          </cell>
          <cell r="H138" t="str">
            <v>Quảng Nam</v>
          </cell>
          <cell r="I138" t="str">
            <v>14106/283</v>
          </cell>
          <cell r="K138">
            <v>3.33</v>
          </cell>
          <cell r="L138">
            <v>1.65</v>
          </cell>
          <cell r="M138">
            <v>2.33</v>
          </cell>
          <cell r="N138">
            <v>2</v>
          </cell>
          <cell r="O138">
            <v>2</v>
          </cell>
          <cell r="P138">
            <v>0</v>
          </cell>
          <cell r="Q138">
            <v>2.65</v>
          </cell>
          <cell r="R138">
            <v>2</v>
          </cell>
          <cell r="S138">
            <v>3.33</v>
          </cell>
          <cell r="T138">
            <v>3</v>
          </cell>
          <cell r="U138">
            <v>0</v>
          </cell>
          <cell r="V138">
            <v>2</v>
          </cell>
          <cell r="W138">
            <v>0</v>
          </cell>
          <cell r="X138">
            <v>3.65</v>
          </cell>
          <cell r="Y138">
            <v>3</v>
          </cell>
          <cell r="Z138">
            <v>2</v>
          </cell>
          <cell r="AA138">
            <v>1.65</v>
          </cell>
          <cell r="AB138">
            <v>2.33</v>
          </cell>
          <cell r="AC138">
            <v>0</v>
          </cell>
          <cell r="AD138">
            <v>2.33</v>
          </cell>
          <cell r="AE138">
            <v>4</v>
          </cell>
          <cell r="AF138">
            <v>2.33</v>
          </cell>
          <cell r="AG138">
            <v>1.65</v>
          </cell>
          <cell r="AH138">
            <v>3</v>
          </cell>
          <cell r="AI138">
            <v>4</v>
          </cell>
          <cell r="AJ138">
            <v>3</v>
          </cell>
          <cell r="AK138">
            <v>3.33</v>
          </cell>
          <cell r="AL138">
            <v>3.65</v>
          </cell>
          <cell r="AM138">
            <v>3</v>
          </cell>
          <cell r="AN138">
            <v>2.33</v>
          </cell>
          <cell r="AO138">
            <v>0</v>
          </cell>
          <cell r="AP138">
            <v>2.33</v>
          </cell>
          <cell r="AQ138">
            <v>3</v>
          </cell>
          <cell r="AR138">
            <v>2.5</v>
          </cell>
          <cell r="AS138">
            <v>2.53</v>
          </cell>
          <cell r="AT138">
            <v>1</v>
          </cell>
          <cell r="AU138">
            <v>3</v>
          </cell>
          <cell r="AV138" t="str">
            <v>R</v>
          </cell>
          <cell r="AW138" t="str">
            <v>Khá</v>
          </cell>
          <cell r="AX138" t="str">
            <v>KO ĐỦ</v>
          </cell>
          <cell r="AY138">
            <v>0</v>
          </cell>
          <cell r="AZ138" t="str">
            <v>Chính quy</v>
          </cell>
          <cell r="BA138" t="str">
            <v>CHÍNH QUY</v>
          </cell>
        </row>
        <row r="139">
          <cell r="B139">
            <v>152527431</v>
          </cell>
          <cell r="C139" t="str">
            <v>Nguyễn Thị Ái</v>
          </cell>
          <cell r="D139" t="str">
            <v>Túy</v>
          </cell>
          <cell r="E139">
            <v>31537</v>
          </cell>
          <cell r="F139" t="str">
            <v>B15QNH</v>
          </cell>
          <cell r="G139" t="str">
            <v>KT&amp;CN</v>
          </cell>
          <cell r="H139" t="str">
            <v>Quảng Nam</v>
          </cell>
          <cell r="I139" t="str">
            <v>10256/206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29</v>
          </cell>
          <cell r="AU139">
            <v>75</v>
          </cell>
          <cell r="AV139">
            <v>0</v>
          </cell>
          <cell r="AW139" t="str">
            <v/>
          </cell>
          <cell r="AX139" t="str">
            <v>KO ĐỦ</v>
          </cell>
          <cell r="AY139">
            <v>0</v>
          </cell>
          <cell r="AZ139" t="str">
            <v>Chính quy</v>
          </cell>
        </row>
        <row r="140">
          <cell r="B140">
            <v>152527433</v>
          </cell>
          <cell r="C140" t="str">
            <v>Trần Đức </v>
          </cell>
          <cell r="D140" t="str">
            <v>Tý</v>
          </cell>
          <cell r="E140">
            <v>32541</v>
          </cell>
          <cell r="F140" t="str">
            <v>B15QNH</v>
          </cell>
          <cell r="G140" t="str">
            <v>KT&amp;CN</v>
          </cell>
          <cell r="H140" t="str">
            <v>Quảng Bình</v>
          </cell>
          <cell r="I140" t="str">
            <v>11450/229</v>
          </cell>
          <cell r="K140">
            <v>3.33</v>
          </cell>
          <cell r="L140">
            <v>2.65</v>
          </cell>
          <cell r="M140">
            <v>2.65</v>
          </cell>
          <cell r="N140">
            <v>2.33</v>
          </cell>
          <cell r="O140">
            <v>3</v>
          </cell>
          <cell r="P140">
            <v>1.65</v>
          </cell>
          <cell r="Q140">
            <v>2.33</v>
          </cell>
          <cell r="R140">
            <v>1.65</v>
          </cell>
          <cell r="S140">
            <v>4</v>
          </cell>
          <cell r="T140">
            <v>3.65</v>
          </cell>
          <cell r="U140">
            <v>0</v>
          </cell>
          <cell r="V140">
            <v>2</v>
          </cell>
          <cell r="W140">
            <v>0</v>
          </cell>
          <cell r="X140">
            <v>3.65</v>
          </cell>
          <cell r="Y140">
            <v>2</v>
          </cell>
          <cell r="Z140">
            <v>3</v>
          </cell>
          <cell r="AA140">
            <v>2.33</v>
          </cell>
          <cell r="AB140">
            <v>2</v>
          </cell>
          <cell r="AC140">
            <v>0</v>
          </cell>
          <cell r="AD140">
            <v>2.65</v>
          </cell>
          <cell r="AE140">
            <v>3</v>
          </cell>
          <cell r="AF140">
            <v>1.65</v>
          </cell>
          <cell r="AG140">
            <v>2.33</v>
          </cell>
          <cell r="AH140">
            <v>2.65</v>
          </cell>
          <cell r="AI140">
            <v>2</v>
          </cell>
          <cell r="AJ140">
            <v>2</v>
          </cell>
          <cell r="AK140">
            <v>3.33</v>
          </cell>
          <cell r="AL140">
            <v>2.33</v>
          </cell>
          <cell r="AM140">
            <v>3.65</v>
          </cell>
          <cell r="AN140">
            <v>2.65</v>
          </cell>
          <cell r="AO140">
            <v>0</v>
          </cell>
          <cell r="AP140">
            <v>2.65</v>
          </cell>
          <cell r="AQ140">
            <v>2</v>
          </cell>
          <cell r="AR140">
            <v>2.6</v>
          </cell>
          <cell r="AS140">
            <v>2.56</v>
          </cell>
          <cell r="AT140">
            <v>0</v>
          </cell>
          <cell r="AU140">
            <v>0</v>
          </cell>
          <cell r="AV140" t="str">
            <v>R</v>
          </cell>
          <cell r="AW140" t="str">
            <v>Khá</v>
          </cell>
          <cell r="AX140" t="str">
            <v>ĐỦ</v>
          </cell>
          <cell r="AY140" t="str">
            <v>T12/2012</v>
          </cell>
          <cell r="AZ140" t="str">
            <v>Chính quy</v>
          </cell>
          <cell r="BA140" t="str">
            <v>CHÍNH QUY</v>
          </cell>
        </row>
        <row r="141">
          <cell r="B141">
            <v>152527313</v>
          </cell>
          <cell r="C141" t="str">
            <v>Trần Minh</v>
          </cell>
          <cell r="D141" t="str">
            <v>Hiệp</v>
          </cell>
          <cell r="E141">
            <v>32432</v>
          </cell>
          <cell r="F141" t="str">
            <v>B15QNH</v>
          </cell>
          <cell r="G141" t="str">
            <v>Ngành khác</v>
          </cell>
          <cell r="H141" t="str">
            <v>Quảng Ngãi</v>
          </cell>
          <cell r="I141" t="str">
            <v>10274/206</v>
          </cell>
          <cell r="K141">
            <v>3.33</v>
          </cell>
          <cell r="L141">
            <v>2.65</v>
          </cell>
          <cell r="M141">
            <v>2.33</v>
          </cell>
          <cell r="N141">
            <v>1.65</v>
          </cell>
          <cell r="O141">
            <v>1.65</v>
          </cell>
          <cell r="P141">
            <v>1.65</v>
          </cell>
          <cell r="Q141">
            <v>1.65</v>
          </cell>
          <cell r="R141">
            <v>1.65</v>
          </cell>
          <cell r="S141">
            <v>2.33</v>
          </cell>
          <cell r="T141">
            <v>3.33</v>
          </cell>
          <cell r="U141">
            <v>0</v>
          </cell>
          <cell r="V141">
            <v>2.65</v>
          </cell>
          <cell r="W141">
            <v>0</v>
          </cell>
          <cell r="X141">
            <v>3.33</v>
          </cell>
          <cell r="Y141">
            <v>2.65</v>
          </cell>
          <cell r="Z141">
            <v>3</v>
          </cell>
          <cell r="AA141">
            <v>3</v>
          </cell>
          <cell r="AB141">
            <v>2</v>
          </cell>
          <cell r="AC141">
            <v>1</v>
          </cell>
          <cell r="AD141">
            <v>1.65</v>
          </cell>
          <cell r="AE141">
            <v>3.65</v>
          </cell>
          <cell r="AF141">
            <v>2.65</v>
          </cell>
          <cell r="AG141">
            <v>2.33</v>
          </cell>
          <cell r="AH141">
            <v>2.65</v>
          </cell>
          <cell r="AI141">
            <v>3.65</v>
          </cell>
          <cell r="AJ141">
            <v>2.33</v>
          </cell>
          <cell r="AK141">
            <v>1.65</v>
          </cell>
          <cell r="AL141">
            <v>3</v>
          </cell>
          <cell r="AM141">
            <v>3.33</v>
          </cell>
          <cell r="AN141">
            <v>1.65</v>
          </cell>
          <cell r="AO141">
            <v>0</v>
          </cell>
          <cell r="AP141">
            <v>2.65</v>
          </cell>
          <cell r="AQ141">
            <v>3.33</v>
          </cell>
          <cell r="AR141">
            <v>2.42</v>
          </cell>
          <cell r="AS141">
            <v>2.48</v>
          </cell>
          <cell r="AT141">
            <v>0</v>
          </cell>
          <cell r="AU141">
            <v>0</v>
          </cell>
          <cell r="AV141" t="str">
            <v>R</v>
          </cell>
          <cell r="AW141" t="str">
            <v>Trung Bình</v>
          </cell>
          <cell r="AX141" t="str">
            <v>ĐỦ</v>
          </cell>
          <cell r="AY141" t="str">
            <v>T5/2013</v>
          </cell>
          <cell r="AZ141" t="str">
            <v>Chính quy</v>
          </cell>
          <cell r="BA141" t="str">
            <v>CHÍNH QUY</v>
          </cell>
        </row>
        <row r="142">
          <cell r="B142">
            <v>152527314</v>
          </cell>
          <cell r="C142" t="str">
            <v>Nguyễn Minh</v>
          </cell>
          <cell r="D142" t="str">
            <v>Hiếu</v>
          </cell>
          <cell r="E142">
            <v>32097</v>
          </cell>
          <cell r="F142" t="str">
            <v>B15QNH</v>
          </cell>
          <cell r="G142" t="str">
            <v>Ngành khác</v>
          </cell>
          <cell r="H142" t="str">
            <v>Quảng Bình</v>
          </cell>
          <cell r="I142" t="str">
            <v>10141/203</v>
          </cell>
          <cell r="K142">
            <v>3.33</v>
          </cell>
          <cell r="L142">
            <v>2</v>
          </cell>
          <cell r="M142">
            <v>2.65</v>
          </cell>
          <cell r="N142">
            <v>2</v>
          </cell>
          <cell r="O142">
            <v>3.33</v>
          </cell>
          <cell r="P142">
            <v>2</v>
          </cell>
          <cell r="Q142">
            <v>2</v>
          </cell>
          <cell r="R142">
            <v>2</v>
          </cell>
          <cell r="S142">
            <v>3</v>
          </cell>
          <cell r="T142">
            <v>3.33</v>
          </cell>
          <cell r="U142">
            <v>0</v>
          </cell>
          <cell r="V142">
            <v>3.33</v>
          </cell>
          <cell r="W142">
            <v>0</v>
          </cell>
          <cell r="X142">
            <v>3.65</v>
          </cell>
          <cell r="Y142">
            <v>2.33</v>
          </cell>
          <cell r="Z142">
            <v>2</v>
          </cell>
          <cell r="AA142">
            <v>3</v>
          </cell>
          <cell r="AB142">
            <v>1.65</v>
          </cell>
          <cell r="AC142">
            <v>2.33</v>
          </cell>
          <cell r="AD142">
            <v>2.65</v>
          </cell>
          <cell r="AE142">
            <v>3.65</v>
          </cell>
          <cell r="AF142">
            <v>1.65</v>
          </cell>
          <cell r="AG142">
            <v>2.33</v>
          </cell>
          <cell r="AH142">
            <v>3.65</v>
          </cell>
          <cell r="AI142">
            <v>3.65</v>
          </cell>
          <cell r="AJ142">
            <v>3</v>
          </cell>
          <cell r="AK142">
            <v>2.65</v>
          </cell>
          <cell r="AL142">
            <v>3</v>
          </cell>
          <cell r="AM142">
            <v>3.65</v>
          </cell>
          <cell r="AN142">
            <v>2</v>
          </cell>
          <cell r="AO142">
            <v>0</v>
          </cell>
          <cell r="AP142">
            <v>3</v>
          </cell>
          <cell r="AQ142">
            <v>2.33</v>
          </cell>
          <cell r="AR142">
            <v>2.69</v>
          </cell>
          <cell r="AS142">
            <v>2.67</v>
          </cell>
          <cell r="AT142">
            <v>0</v>
          </cell>
          <cell r="AU142">
            <v>0</v>
          </cell>
          <cell r="AV142" t="str">
            <v>R</v>
          </cell>
          <cell r="AW142" t="str">
            <v>Khá</v>
          </cell>
          <cell r="AX142" t="str">
            <v>ĐỦ</v>
          </cell>
          <cell r="AY142" t="str">
            <v>T12/2012</v>
          </cell>
          <cell r="AZ142" t="str">
            <v>Chính quy</v>
          </cell>
          <cell r="BA142" t="str">
            <v>CHÍNH QUY</v>
          </cell>
        </row>
        <row r="143">
          <cell r="B143">
            <v>152527347</v>
          </cell>
          <cell r="C143" t="str">
            <v>Nguyễn Phi</v>
          </cell>
          <cell r="D143" t="str">
            <v>Long</v>
          </cell>
          <cell r="E143">
            <v>32115</v>
          </cell>
          <cell r="F143" t="str">
            <v>B15QNH</v>
          </cell>
          <cell r="G143" t="str">
            <v>Ngành khác</v>
          </cell>
          <cell r="H143" t="str">
            <v>Quảng Bình</v>
          </cell>
          <cell r="I143" t="str">
            <v>10264/206</v>
          </cell>
          <cell r="K143">
            <v>0</v>
          </cell>
          <cell r="L143">
            <v>0</v>
          </cell>
          <cell r="M143">
            <v>0</v>
          </cell>
          <cell r="N143">
            <v>1.65</v>
          </cell>
          <cell r="O143">
            <v>0</v>
          </cell>
          <cell r="P143">
            <v>1.65</v>
          </cell>
          <cell r="Q143">
            <v>2.33</v>
          </cell>
          <cell r="R143">
            <v>1</v>
          </cell>
          <cell r="S143">
            <v>2.33</v>
          </cell>
          <cell r="T143">
            <v>1.65</v>
          </cell>
          <cell r="U143">
            <v>0</v>
          </cell>
          <cell r="V143">
            <v>0</v>
          </cell>
          <cell r="W143">
            <v>0</v>
          </cell>
          <cell r="X143">
            <v>3.65</v>
          </cell>
          <cell r="Y143">
            <v>0</v>
          </cell>
          <cell r="Z143">
            <v>3</v>
          </cell>
          <cell r="AA143">
            <v>0</v>
          </cell>
          <cell r="AB143">
            <v>0</v>
          </cell>
          <cell r="AC143">
            <v>0</v>
          </cell>
          <cell r="AD143">
            <v>2.65</v>
          </cell>
          <cell r="AE143">
            <v>0</v>
          </cell>
          <cell r="AF143">
            <v>0</v>
          </cell>
          <cell r="AG143">
            <v>2</v>
          </cell>
          <cell r="AH143">
            <v>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0.88</v>
          </cell>
          <cell r="AS143">
            <v>0.82</v>
          </cell>
          <cell r="AT143">
            <v>19</v>
          </cell>
          <cell r="AU143">
            <v>49</v>
          </cell>
          <cell r="AV143">
            <v>0</v>
          </cell>
          <cell r="AW143" t="str">
            <v/>
          </cell>
          <cell r="AX143" t="str">
            <v>KO ĐỦ</v>
          </cell>
          <cell r="AY143">
            <v>0</v>
          </cell>
          <cell r="AZ143" t="str">
            <v>Chính quy</v>
          </cell>
        </row>
        <row r="144">
          <cell r="B144">
            <v>132327824</v>
          </cell>
          <cell r="C144" t="str">
            <v>Lê Thị Thanh</v>
          </cell>
          <cell r="D144" t="str">
            <v>Huyền</v>
          </cell>
          <cell r="E144">
            <v>31480</v>
          </cell>
          <cell r="F144" t="str">
            <v>B15QNH</v>
          </cell>
          <cell r="G144" t="str">
            <v>XHNV&amp;NN</v>
          </cell>
          <cell r="H144" t="str">
            <v>Quảng Bình</v>
          </cell>
          <cell r="K144">
            <v>3.65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3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0.19</v>
          </cell>
          <cell r="AS144">
            <v>0.18</v>
          </cell>
          <cell r="AT144">
            <v>26</v>
          </cell>
          <cell r="AU144">
            <v>70</v>
          </cell>
          <cell r="AV144">
            <v>0</v>
          </cell>
          <cell r="AW144" t="str">
            <v/>
          </cell>
          <cell r="AX144" t="str">
            <v>KO ĐỦ</v>
          </cell>
          <cell r="AY144">
            <v>0</v>
          </cell>
          <cell r="AZ144" t="str">
            <v>Chính quy</v>
          </cell>
        </row>
        <row r="145">
          <cell r="B145">
            <v>142527300</v>
          </cell>
          <cell r="C145" t="str">
            <v>Trần Thị Ngọc </v>
          </cell>
          <cell r="D145" t="str">
            <v>Tuyên</v>
          </cell>
          <cell r="E145">
            <v>31445</v>
          </cell>
          <cell r="F145" t="str">
            <v>B15QNH</v>
          </cell>
          <cell r="G145" t="str">
            <v>XHNV&amp;NN</v>
          </cell>
          <cell r="H145" t="str">
            <v>Quảng Bình</v>
          </cell>
          <cell r="J145" t="str">
            <v>B14QNH</v>
          </cell>
          <cell r="K145">
            <v>3.33</v>
          </cell>
          <cell r="L145">
            <v>2.65</v>
          </cell>
          <cell r="M145">
            <v>2.33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0.31</v>
          </cell>
          <cell r="AS145">
            <v>0.29</v>
          </cell>
          <cell r="AT145">
            <v>25</v>
          </cell>
          <cell r="AU145">
            <v>66</v>
          </cell>
          <cell r="AV145">
            <v>0</v>
          </cell>
          <cell r="AW145" t="str">
            <v/>
          </cell>
          <cell r="AX145" t="str">
            <v>KO ĐỦ</v>
          </cell>
          <cell r="AY145">
            <v>0</v>
          </cell>
          <cell r="AZ145" t="str">
            <v>Chính quy</v>
          </cell>
        </row>
        <row r="146">
          <cell r="B146">
            <v>152327072</v>
          </cell>
          <cell r="C146" t="str">
            <v>Nguyễn Thị </v>
          </cell>
          <cell r="D146" t="str">
            <v>Ly</v>
          </cell>
          <cell r="E146">
            <v>32026</v>
          </cell>
          <cell r="F146" t="str">
            <v>B15QNH</v>
          </cell>
          <cell r="G146" t="str">
            <v>XHNV&amp;NN</v>
          </cell>
          <cell r="H146" t="str">
            <v>Nghệ An</v>
          </cell>
          <cell r="K146">
            <v>3</v>
          </cell>
          <cell r="L146">
            <v>2.65</v>
          </cell>
          <cell r="M146">
            <v>3.65</v>
          </cell>
          <cell r="N146">
            <v>3.33</v>
          </cell>
          <cell r="O146">
            <v>0</v>
          </cell>
          <cell r="P146">
            <v>1</v>
          </cell>
          <cell r="Q146">
            <v>2.65</v>
          </cell>
          <cell r="R146">
            <v>2.33</v>
          </cell>
          <cell r="S146">
            <v>3.33</v>
          </cell>
          <cell r="T146">
            <v>2</v>
          </cell>
          <cell r="U146">
            <v>2</v>
          </cell>
          <cell r="V146">
            <v>3</v>
          </cell>
          <cell r="W146">
            <v>3</v>
          </cell>
          <cell r="X146">
            <v>3.33</v>
          </cell>
          <cell r="Y146">
            <v>2.33</v>
          </cell>
          <cell r="Z146">
            <v>3.33</v>
          </cell>
          <cell r="AA146">
            <v>0</v>
          </cell>
          <cell r="AB146">
            <v>2.65</v>
          </cell>
          <cell r="AC146">
            <v>3</v>
          </cell>
          <cell r="AD146">
            <v>2</v>
          </cell>
          <cell r="AE146">
            <v>0</v>
          </cell>
          <cell r="AF146">
            <v>3</v>
          </cell>
          <cell r="AG146">
            <v>2.33</v>
          </cell>
          <cell r="AH146">
            <v>0</v>
          </cell>
          <cell r="AI146">
            <v>0</v>
          </cell>
          <cell r="AJ146">
            <v>3</v>
          </cell>
          <cell r="AK146">
            <v>3</v>
          </cell>
          <cell r="AL146">
            <v>0</v>
          </cell>
          <cell r="AM146">
            <v>3.33</v>
          </cell>
          <cell r="AN146">
            <v>2.33</v>
          </cell>
          <cell r="AO146">
            <v>1.65</v>
          </cell>
          <cell r="AP146">
            <v>4</v>
          </cell>
          <cell r="AQ146">
            <v>0</v>
          </cell>
          <cell r="AR146">
            <v>2.58</v>
          </cell>
          <cell r="AS146">
            <v>2.41</v>
          </cell>
          <cell r="AT146">
            <v>2</v>
          </cell>
          <cell r="AU146">
            <v>8</v>
          </cell>
          <cell r="AV146" t="str">
            <v>R</v>
          </cell>
          <cell r="AW146" t="str">
            <v>Trung Bình</v>
          </cell>
          <cell r="AX146" t="str">
            <v>KO ĐỦ</v>
          </cell>
          <cell r="AY146">
            <v>0</v>
          </cell>
          <cell r="AZ146" t="str">
            <v>Chính quy</v>
          </cell>
          <cell r="BA146" t="str">
            <v>CHÍNH QUY</v>
          </cell>
        </row>
        <row r="147">
          <cell r="B147">
            <v>152527340</v>
          </cell>
          <cell r="C147" t="str">
            <v>Vũ Thị Thúy</v>
          </cell>
          <cell r="D147" t="str">
            <v>Liễu</v>
          </cell>
          <cell r="E147">
            <v>32404</v>
          </cell>
          <cell r="F147" t="str">
            <v>B15QNH</v>
          </cell>
          <cell r="G147" t="str">
            <v>XHNV&amp;NN</v>
          </cell>
          <cell r="H147" t="str">
            <v>Đà Nẵng</v>
          </cell>
          <cell r="I147" t="str">
            <v>12339/247</v>
          </cell>
          <cell r="K147">
            <v>1</v>
          </cell>
          <cell r="L147">
            <v>3.65</v>
          </cell>
          <cell r="M147">
            <v>3.33</v>
          </cell>
          <cell r="N147">
            <v>0</v>
          </cell>
          <cell r="O147">
            <v>0</v>
          </cell>
          <cell r="P147">
            <v>0</v>
          </cell>
          <cell r="Q147">
            <v>3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0.46</v>
          </cell>
          <cell r="AS147">
            <v>0.43</v>
          </cell>
          <cell r="AT147">
            <v>24</v>
          </cell>
          <cell r="AU147">
            <v>63</v>
          </cell>
          <cell r="AV147">
            <v>0</v>
          </cell>
          <cell r="AW147" t="str">
            <v/>
          </cell>
          <cell r="AX147" t="str">
            <v>KO ĐỦ</v>
          </cell>
          <cell r="AY147">
            <v>0</v>
          </cell>
          <cell r="AZ147" t="str">
            <v>Chính quy</v>
          </cell>
        </row>
        <row r="148">
          <cell r="B148">
            <v>152527349</v>
          </cell>
          <cell r="C148" t="str">
            <v>Đào Thị</v>
          </cell>
          <cell r="D148" t="str">
            <v>Luyên</v>
          </cell>
          <cell r="E148">
            <v>31682</v>
          </cell>
          <cell r="F148" t="str">
            <v>B15QNH</v>
          </cell>
          <cell r="G148" t="str">
            <v>XHNV&amp;NN</v>
          </cell>
          <cell r="H148" t="str">
            <v>Tuyên Quang</v>
          </cell>
          <cell r="I148" t="str">
            <v>11466/230</v>
          </cell>
          <cell r="K148">
            <v>3.33</v>
          </cell>
          <cell r="L148">
            <v>2.33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0.2</v>
          </cell>
          <cell r="AS148">
            <v>0.18</v>
          </cell>
          <cell r="AT148">
            <v>26</v>
          </cell>
          <cell r="AU148">
            <v>69</v>
          </cell>
          <cell r="AV148">
            <v>0</v>
          </cell>
          <cell r="AW148" t="str">
            <v/>
          </cell>
          <cell r="AX148" t="str">
            <v>KO ĐỦ</v>
          </cell>
          <cell r="AY148">
            <v>0</v>
          </cell>
          <cell r="AZ148" t="str">
            <v>Chính quy</v>
          </cell>
        </row>
        <row r="149">
          <cell r="B149">
            <v>152527368</v>
          </cell>
          <cell r="C149" t="str">
            <v>Võ Thị Việt </v>
          </cell>
          <cell r="D149" t="str">
            <v>Nhân</v>
          </cell>
          <cell r="E149">
            <v>31218</v>
          </cell>
          <cell r="F149" t="str">
            <v>B15QNH</v>
          </cell>
          <cell r="G149" t="str">
            <v>XHNV&amp;NN</v>
          </cell>
          <cell r="H149" t="str">
            <v>Đà Nẵng</v>
          </cell>
          <cell r="I149" t="str">
            <v>14764/296</v>
          </cell>
          <cell r="K149">
            <v>3.33</v>
          </cell>
          <cell r="L149">
            <v>1.65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3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0.26</v>
          </cell>
          <cell r="AS149">
            <v>0.24</v>
          </cell>
          <cell r="AT149">
            <v>25</v>
          </cell>
          <cell r="AU149">
            <v>67</v>
          </cell>
          <cell r="AV149">
            <v>0</v>
          </cell>
          <cell r="AW149" t="str">
            <v/>
          </cell>
          <cell r="AX149" t="str">
            <v>KO ĐỦ</v>
          </cell>
          <cell r="AY149">
            <v>0</v>
          </cell>
          <cell r="AZ149" t="str">
            <v>Chính quy</v>
          </cell>
        </row>
        <row r="150">
          <cell r="B150">
            <v>152527379</v>
          </cell>
          <cell r="C150" t="str">
            <v>Hoàng Tịnh Ngọc </v>
          </cell>
          <cell r="D150" t="str">
            <v>Phương</v>
          </cell>
          <cell r="E150">
            <v>32589</v>
          </cell>
          <cell r="F150" t="str">
            <v>B15QNH</v>
          </cell>
          <cell r="G150" t="str">
            <v>XHNV&amp;NN</v>
          </cell>
          <cell r="H150" t="str">
            <v>Đà Nẵng</v>
          </cell>
          <cell r="I150" t="str">
            <v>11771/236</v>
          </cell>
          <cell r="K150">
            <v>3</v>
          </cell>
          <cell r="L150">
            <v>3</v>
          </cell>
          <cell r="M150">
            <v>2.65</v>
          </cell>
          <cell r="N150">
            <v>2.33</v>
          </cell>
          <cell r="O150">
            <v>0</v>
          </cell>
          <cell r="P150">
            <v>1.65</v>
          </cell>
          <cell r="Q150">
            <v>2.33</v>
          </cell>
          <cell r="R150">
            <v>2</v>
          </cell>
          <cell r="S150">
            <v>3.65</v>
          </cell>
          <cell r="T150">
            <v>2.65</v>
          </cell>
          <cell r="U150">
            <v>0</v>
          </cell>
          <cell r="V150">
            <v>0</v>
          </cell>
          <cell r="W150">
            <v>1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2.65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1.08</v>
          </cell>
          <cell r="AS150">
            <v>1.01</v>
          </cell>
          <cell r="AT150">
            <v>16</v>
          </cell>
          <cell r="AU150">
            <v>41</v>
          </cell>
          <cell r="AV150">
            <v>0</v>
          </cell>
          <cell r="AW150" t="str">
            <v/>
          </cell>
          <cell r="AX150" t="str">
            <v>KO ĐỦ</v>
          </cell>
          <cell r="AY150">
            <v>0</v>
          </cell>
          <cell r="AZ150" t="str">
            <v>Chính quy</v>
          </cell>
        </row>
        <row r="151">
          <cell r="B151">
            <v>152527380</v>
          </cell>
          <cell r="C151" t="str">
            <v>Nguyễn Hà</v>
          </cell>
          <cell r="D151" t="str">
            <v>Phương</v>
          </cell>
          <cell r="E151">
            <v>32131</v>
          </cell>
          <cell r="F151" t="str">
            <v>B15QNH</v>
          </cell>
          <cell r="G151" t="str">
            <v>XHNV&amp;NN</v>
          </cell>
          <cell r="H151" t="str">
            <v>Đà Nẵng</v>
          </cell>
          <cell r="I151" t="str">
            <v>10289/234</v>
          </cell>
          <cell r="K151">
            <v>4</v>
          </cell>
          <cell r="L151">
            <v>2.65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0.23</v>
          </cell>
          <cell r="AS151">
            <v>0.22</v>
          </cell>
          <cell r="AT151">
            <v>26</v>
          </cell>
          <cell r="AU151">
            <v>69</v>
          </cell>
          <cell r="AV151">
            <v>0</v>
          </cell>
          <cell r="AW151" t="str">
            <v/>
          </cell>
          <cell r="AX151" t="str">
            <v>KO ĐỦ</v>
          </cell>
          <cell r="AY151">
            <v>0</v>
          </cell>
          <cell r="AZ151" t="str">
            <v>Chính quy</v>
          </cell>
        </row>
        <row r="152">
          <cell r="B152">
            <v>152527434</v>
          </cell>
          <cell r="C152" t="str">
            <v>Huỳnh Tâm </v>
          </cell>
          <cell r="D152" t="str">
            <v>Uyên</v>
          </cell>
          <cell r="E152">
            <v>32027</v>
          </cell>
          <cell r="F152" t="str">
            <v>B15QNH</v>
          </cell>
          <cell r="G152" t="str">
            <v>XHNV&amp;NN</v>
          </cell>
          <cell r="H152" t="str">
            <v>Đà Nẵng</v>
          </cell>
          <cell r="I152" t="str">
            <v>10204/229</v>
          </cell>
          <cell r="K152">
            <v>3.65</v>
          </cell>
          <cell r="L152">
            <v>2.65</v>
          </cell>
          <cell r="M152">
            <v>2.33</v>
          </cell>
          <cell r="N152">
            <v>0</v>
          </cell>
          <cell r="O152">
            <v>0</v>
          </cell>
          <cell r="P152">
            <v>0</v>
          </cell>
          <cell r="Q152">
            <v>2</v>
          </cell>
          <cell r="R152">
            <v>1.65</v>
          </cell>
          <cell r="S152">
            <v>3</v>
          </cell>
          <cell r="T152">
            <v>2.65</v>
          </cell>
          <cell r="U152">
            <v>0</v>
          </cell>
          <cell r="V152">
            <v>0</v>
          </cell>
          <cell r="W152">
            <v>0</v>
          </cell>
          <cell r="X152">
            <v>3.33</v>
          </cell>
          <cell r="Y152">
            <v>0</v>
          </cell>
          <cell r="Z152">
            <v>0</v>
          </cell>
          <cell r="AA152">
            <v>2.33</v>
          </cell>
          <cell r="AB152">
            <v>0</v>
          </cell>
          <cell r="AC152">
            <v>3</v>
          </cell>
          <cell r="AD152">
            <v>2.33</v>
          </cell>
          <cell r="AE152">
            <v>0</v>
          </cell>
          <cell r="AF152">
            <v>0</v>
          </cell>
          <cell r="AG152">
            <v>2.65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1.23</v>
          </cell>
          <cell r="AS152">
            <v>1.15</v>
          </cell>
          <cell r="AT152">
            <v>16</v>
          </cell>
          <cell r="AU152">
            <v>41</v>
          </cell>
          <cell r="AV152">
            <v>0</v>
          </cell>
          <cell r="AW152" t="str">
            <v/>
          </cell>
          <cell r="AX152" t="str">
            <v>KO ĐỦ</v>
          </cell>
          <cell r="AY152">
            <v>0</v>
          </cell>
          <cell r="AZ152" t="str">
            <v>Chính quy</v>
          </cell>
        </row>
        <row r="153">
          <cell r="B153">
            <v>152527435</v>
          </cell>
          <cell r="C153" t="str">
            <v>Chu Thị Hồng</v>
          </cell>
          <cell r="D153" t="str">
            <v>Vân</v>
          </cell>
          <cell r="E153">
            <v>30707</v>
          </cell>
          <cell r="F153" t="str">
            <v>B15QNH</v>
          </cell>
          <cell r="G153" t="str">
            <v>XHNV&amp;NN</v>
          </cell>
          <cell r="H153" t="str">
            <v>Đà Nẵng</v>
          </cell>
          <cell r="I153" t="str">
            <v>12487/250</v>
          </cell>
          <cell r="K153">
            <v>3.33</v>
          </cell>
          <cell r="L153">
            <v>2.65</v>
          </cell>
          <cell r="M153">
            <v>3</v>
          </cell>
          <cell r="N153">
            <v>2.33</v>
          </cell>
          <cell r="O153">
            <v>0</v>
          </cell>
          <cell r="P153">
            <v>0</v>
          </cell>
          <cell r="Q153">
            <v>3</v>
          </cell>
          <cell r="R153">
            <v>1.65</v>
          </cell>
          <cell r="S153">
            <v>4</v>
          </cell>
          <cell r="T153">
            <v>2.65</v>
          </cell>
          <cell r="U153">
            <v>0</v>
          </cell>
          <cell r="V153">
            <v>0</v>
          </cell>
          <cell r="W153">
            <v>1.65</v>
          </cell>
          <cell r="X153">
            <v>0</v>
          </cell>
          <cell r="Y153">
            <v>0</v>
          </cell>
          <cell r="Z153">
            <v>1.65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0.99</v>
          </cell>
          <cell r="AS153">
            <v>0.92</v>
          </cell>
          <cell r="AT153">
            <v>18</v>
          </cell>
          <cell r="AU153">
            <v>47</v>
          </cell>
          <cell r="AV153">
            <v>0</v>
          </cell>
          <cell r="AW153" t="str">
            <v/>
          </cell>
          <cell r="AX153" t="str">
            <v>KO ĐỦ</v>
          </cell>
          <cell r="AY153">
            <v>0</v>
          </cell>
          <cell r="AZ153" t="str">
            <v>Chính quy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58">
      <selection activeCell="A53" sqref="A53:M73"/>
    </sheetView>
  </sheetViews>
  <sheetFormatPr defaultColWidth="9.140625" defaultRowHeight="15"/>
  <cols>
    <col min="1" max="1" width="6.8515625" style="0" customWidth="1"/>
    <col min="2" max="2" width="13.57421875" style="0" customWidth="1"/>
    <col min="3" max="3" width="16.421875" style="0" customWidth="1"/>
    <col min="9" max="10" width="6.8515625" style="0" customWidth="1"/>
    <col min="12" max="12" width="24.8515625" style="0" bestFit="1" customWidth="1"/>
  </cols>
  <sheetData>
    <row r="1" spans="1:13" ht="15.75">
      <c r="A1" s="84" t="s">
        <v>0</v>
      </c>
      <c r="B1" s="84"/>
      <c r="C1" s="84"/>
      <c r="D1" s="2"/>
      <c r="E1" s="3"/>
      <c r="F1" s="2"/>
      <c r="G1" s="4" t="s">
        <v>1</v>
      </c>
      <c r="H1" s="5"/>
      <c r="I1" s="6"/>
      <c r="J1" s="6"/>
      <c r="K1" s="6"/>
      <c r="L1" s="7"/>
      <c r="M1" s="2"/>
    </row>
    <row r="2" spans="1:13" ht="15">
      <c r="A2" s="84" t="s">
        <v>2</v>
      </c>
      <c r="B2" s="84"/>
      <c r="C2" s="84"/>
      <c r="D2" s="2"/>
      <c r="E2" s="8"/>
      <c r="F2" s="2"/>
      <c r="G2" s="9" t="s">
        <v>59</v>
      </c>
      <c r="H2" s="5"/>
      <c r="I2" s="6"/>
      <c r="J2" s="6"/>
      <c r="K2" s="6"/>
      <c r="L2" s="7"/>
      <c r="M2" s="2"/>
    </row>
    <row r="3" spans="1:13" ht="15">
      <c r="A3" s="2"/>
      <c r="B3" s="10"/>
      <c r="C3" s="2"/>
      <c r="D3" s="2"/>
      <c r="E3" s="8"/>
      <c r="F3" s="2"/>
      <c r="G3" s="9" t="s">
        <v>3</v>
      </c>
      <c r="H3" s="5"/>
      <c r="I3" s="6"/>
      <c r="J3" s="6"/>
      <c r="K3" s="6"/>
      <c r="L3" s="7"/>
      <c r="M3" s="2"/>
    </row>
    <row r="4" spans="1:13" ht="15">
      <c r="A4" s="11"/>
      <c r="B4" s="12"/>
      <c r="C4" s="11"/>
      <c r="D4" s="13"/>
      <c r="E4" s="14"/>
      <c r="F4" s="11"/>
      <c r="G4" s="15">
        <v>41</v>
      </c>
      <c r="H4" s="15">
        <v>41</v>
      </c>
      <c r="I4" s="16">
        <v>50</v>
      </c>
      <c r="J4" s="16">
        <v>51</v>
      </c>
      <c r="K4" s="16">
        <v>44</v>
      </c>
      <c r="L4" s="17"/>
      <c r="M4" s="11"/>
    </row>
    <row r="5" spans="1:13" ht="24.75" customHeight="1">
      <c r="A5" s="85" t="s">
        <v>4</v>
      </c>
      <c r="B5" s="88" t="s">
        <v>5</v>
      </c>
      <c r="C5" s="91" t="s">
        <v>6</v>
      </c>
      <c r="D5" s="92"/>
      <c r="E5" s="97" t="s">
        <v>7</v>
      </c>
      <c r="F5" s="85" t="s">
        <v>8</v>
      </c>
      <c r="G5" s="100" t="s">
        <v>9</v>
      </c>
      <c r="H5" s="101"/>
      <c r="I5" s="104" t="s">
        <v>10</v>
      </c>
      <c r="J5" s="104" t="s">
        <v>11</v>
      </c>
      <c r="K5" s="104" t="s">
        <v>12</v>
      </c>
      <c r="L5" s="107" t="s">
        <v>13</v>
      </c>
      <c r="M5" s="107" t="s">
        <v>14</v>
      </c>
    </row>
    <row r="6" spans="1:13" ht="24.75" customHeight="1">
      <c r="A6" s="86"/>
      <c r="B6" s="89"/>
      <c r="C6" s="93"/>
      <c r="D6" s="94"/>
      <c r="E6" s="98"/>
      <c r="F6" s="86"/>
      <c r="G6" s="102"/>
      <c r="H6" s="103"/>
      <c r="I6" s="105"/>
      <c r="J6" s="105"/>
      <c r="K6" s="105"/>
      <c r="L6" s="108"/>
      <c r="M6" s="108"/>
    </row>
    <row r="7" spans="1:13" ht="24.75" customHeight="1">
      <c r="A7" s="87"/>
      <c r="B7" s="90"/>
      <c r="C7" s="95"/>
      <c r="D7" s="96"/>
      <c r="E7" s="99"/>
      <c r="F7" s="87"/>
      <c r="G7" s="18" t="s">
        <v>15</v>
      </c>
      <c r="H7" s="18" t="s">
        <v>16</v>
      </c>
      <c r="I7" s="106"/>
      <c r="J7" s="106"/>
      <c r="K7" s="106"/>
      <c r="L7" s="109"/>
      <c r="M7" s="109"/>
    </row>
    <row r="8" spans="1:13" ht="15.75">
      <c r="A8" s="82"/>
      <c r="B8" s="20" t="s">
        <v>17</v>
      </c>
      <c r="C8" s="21"/>
      <c r="D8" s="22"/>
      <c r="E8" s="23"/>
      <c r="F8" s="19"/>
      <c r="G8" s="24"/>
      <c r="H8" s="24"/>
      <c r="I8" s="25"/>
      <c r="J8" s="25"/>
      <c r="K8" s="25"/>
      <c r="L8" s="26"/>
      <c r="M8" s="83"/>
    </row>
    <row r="9" spans="1:16" ht="32.25" customHeight="1">
      <c r="A9" s="63">
        <v>1</v>
      </c>
      <c r="B9" s="62">
        <v>152337725</v>
      </c>
      <c r="C9" s="27" t="s">
        <v>29</v>
      </c>
      <c r="D9" s="28" t="s">
        <v>30</v>
      </c>
      <c r="E9" s="29">
        <v>32820</v>
      </c>
      <c r="F9" s="30" t="s">
        <v>31</v>
      </c>
      <c r="G9" s="64">
        <v>7.35</v>
      </c>
      <c r="H9" s="64">
        <v>3.07</v>
      </c>
      <c r="I9" s="65"/>
      <c r="J9" s="65"/>
      <c r="K9" s="65" t="s">
        <v>32</v>
      </c>
      <c r="L9" s="66" t="s">
        <v>33</v>
      </c>
      <c r="M9" s="67" t="s">
        <v>19</v>
      </c>
      <c r="O9" s="68">
        <f>VLOOKUP(B9,'[3]QUIDOI'!$B$17:$AR$258,43,0)</f>
        <v>2</v>
      </c>
      <c r="P9" s="68" t="str">
        <f>VLOOKUP(B9,'[3]QUIDOI'!$B$17:$AX$258,49,0)</f>
        <v>CHÍNH QUY</v>
      </c>
    </row>
    <row r="10" spans="1:13" ht="15">
      <c r="A10" s="31"/>
      <c r="B10" s="1"/>
      <c r="C10" s="32"/>
      <c r="D10" s="33"/>
      <c r="E10" s="34"/>
      <c r="F10" s="35"/>
      <c r="G10" s="36"/>
      <c r="H10" s="36"/>
      <c r="I10" s="37"/>
      <c r="J10" s="37"/>
      <c r="K10" s="37"/>
      <c r="L10" s="38"/>
      <c r="M10" s="39"/>
    </row>
    <row r="11" spans="1:13" ht="15">
      <c r="A11" s="40"/>
      <c r="B11" s="41" t="s">
        <v>20</v>
      </c>
      <c r="C11" s="42" t="s">
        <v>21</v>
      </c>
      <c r="D11" s="43"/>
      <c r="E11" s="44"/>
      <c r="F11" s="40"/>
      <c r="G11" s="40"/>
      <c r="H11" s="40"/>
      <c r="I11" s="40"/>
      <c r="J11" s="40"/>
      <c r="K11" s="40"/>
      <c r="L11" s="40"/>
      <c r="M11" s="40"/>
    </row>
    <row r="12" spans="1:13" ht="15">
      <c r="A12" s="45"/>
      <c r="B12" s="44"/>
      <c r="C12" s="42" t="s">
        <v>22</v>
      </c>
      <c r="D12" s="42"/>
      <c r="E12" s="44"/>
      <c r="F12" s="46"/>
      <c r="G12" s="46"/>
      <c r="H12" s="46"/>
      <c r="I12" s="46"/>
      <c r="J12" s="46"/>
      <c r="K12" s="46"/>
      <c r="L12" s="47"/>
      <c r="M12" s="47"/>
    </row>
    <row r="13" spans="1:13" ht="15">
      <c r="A13" s="40"/>
      <c r="B13" s="44"/>
      <c r="C13" s="42" t="s">
        <v>23</v>
      </c>
      <c r="D13" s="42"/>
      <c r="E13" s="44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2"/>
      <c r="B14" s="10"/>
      <c r="C14" s="2"/>
      <c r="D14" s="2"/>
      <c r="E14" s="8"/>
      <c r="F14" s="2"/>
      <c r="G14" s="5"/>
      <c r="H14" s="5"/>
      <c r="I14" s="6"/>
      <c r="J14" s="6"/>
      <c r="K14" s="6"/>
      <c r="L14" s="7"/>
      <c r="M14" s="2"/>
    </row>
    <row r="15" spans="1:13" ht="15">
      <c r="A15" s="2"/>
      <c r="B15" s="10"/>
      <c r="C15" s="2"/>
      <c r="D15" s="2"/>
      <c r="E15" s="48"/>
      <c r="F15" s="49"/>
      <c r="G15" s="5"/>
      <c r="H15" s="5"/>
      <c r="I15" s="6"/>
      <c r="J15" s="6"/>
      <c r="K15" s="6"/>
      <c r="L15" s="110" t="s">
        <v>38</v>
      </c>
      <c r="M15" s="110"/>
    </row>
    <row r="16" spans="1:13" ht="15">
      <c r="A16" s="9"/>
      <c r="B16" s="9" t="s">
        <v>24</v>
      </c>
      <c r="C16" s="9"/>
      <c r="E16" s="50" t="s">
        <v>25</v>
      </c>
      <c r="F16" s="9"/>
      <c r="I16" s="50" t="s">
        <v>26</v>
      </c>
      <c r="J16" s="51"/>
      <c r="K16" s="51"/>
      <c r="L16" s="111" t="s">
        <v>27</v>
      </c>
      <c r="M16" s="111"/>
    </row>
    <row r="17" spans="1:13" ht="15">
      <c r="A17" s="9"/>
      <c r="B17" s="52"/>
      <c r="C17" s="9"/>
      <c r="D17" s="9"/>
      <c r="E17" s="50"/>
      <c r="F17" s="9"/>
      <c r="I17" s="53"/>
      <c r="J17" s="54"/>
      <c r="K17" s="54"/>
      <c r="L17" s="55"/>
      <c r="M17" s="9"/>
    </row>
    <row r="18" spans="1:13" ht="15">
      <c r="A18" s="9"/>
      <c r="B18" s="52"/>
      <c r="C18" s="9"/>
      <c r="D18" s="9"/>
      <c r="E18" s="50"/>
      <c r="F18" s="9"/>
      <c r="I18" s="53"/>
      <c r="J18" s="54"/>
      <c r="K18" s="54"/>
      <c r="L18" s="55"/>
      <c r="M18" s="9"/>
    </row>
    <row r="19" spans="1:13" ht="15">
      <c r="A19" s="9"/>
      <c r="B19" s="52"/>
      <c r="C19" s="9"/>
      <c r="D19" s="9"/>
      <c r="E19" s="50"/>
      <c r="F19" s="9"/>
      <c r="I19" s="53"/>
      <c r="J19" s="54"/>
      <c r="K19" s="54"/>
      <c r="L19" s="55"/>
      <c r="M19" s="9"/>
    </row>
    <row r="20" spans="1:13" ht="15">
      <c r="A20" s="9"/>
      <c r="B20" s="9"/>
      <c r="C20" s="9"/>
      <c r="D20" s="9"/>
      <c r="E20" s="50"/>
      <c r="F20" s="9"/>
      <c r="I20" s="53"/>
      <c r="J20" s="54"/>
      <c r="K20" s="54"/>
      <c r="L20" s="55"/>
      <c r="M20" s="9"/>
    </row>
    <row r="21" spans="1:13" ht="15">
      <c r="A21" s="2"/>
      <c r="B21" s="9" t="s">
        <v>28</v>
      </c>
      <c r="C21" s="2"/>
      <c r="D21" s="2"/>
      <c r="E21" s="50" t="s">
        <v>79</v>
      </c>
      <c r="F21" s="2"/>
      <c r="I21" s="9" t="s">
        <v>60</v>
      </c>
      <c r="J21" s="6"/>
      <c r="K21" s="6"/>
      <c r="L21" s="7"/>
      <c r="M21" s="2"/>
    </row>
    <row r="22" spans="1:13" ht="18">
      <c r="A22" s="56"/>
      <c r="B22" s="57"/>
      <c r="C22" s="56"/>
      <c r="D22" s="56"/>
      <c r="E22" s="58"/>
      <c r="F22" s="56"/>
      <c r="G22" s="59"/>
      <c r="H22" s="59"/>
      <c r="I22" s="60"/>
      <c r="J22" s="60"/>
      <c r="K22" s="60"/>
      <c r="L22" s="61"/>
      <c r="M22" s="56"/>
    </row>
    <row r="30" spans="1:13" ht="15.75">
      <c r="A30" s="84" t="s">
        <v>0</v>
      </c>
      <c r="B30" s="84"/>
      <c r="C30" s="84"/>
      <c r="D30" s="2"/>
      <c r="E30" s="3"/>
      <c r="F30" s="2"/>
      <c r="G30" s="4" t="s">
        <v>1</v>
      </c>
      <c r="H30" s="5"/>
      <c r="I30" s="6"/>
      <c r="J30" s="6"/>
      <c r="K30" s="6"/>
      <c r="L30" s="7"/>
      <c r="M30" s="2"/>
    </row>
    <row r="31" spans="1:13" ht="15">
      <c r="A31" s="84" t="s">
        <v>2</v>
      </c>
      <c r="B31" s="84"/>
      <c r="C31" s="84"/>
      <c r="D31" s="2"/>
      <c r="E31" s="8"/>
      <c r="F31" s="2"/>
      <c r="G31" s="9" t="s">
        <v>59</v>
      </c>
      <c r="H31" s="5"/>
      <c r="I31" s="6"/>
      <c r="J31" s="6"/>
      <c r="K31" s="6"/>
      <c r="L31" s="7"/>
      <c r="M31" s="2"/>
    </row>
    <row r="32" spans="1:13" ht="15">
      <c r="A32" s="2"/>
      <c r="B32" s="10"/>
      <c r="C32" s="2"/>
      <c r="D32" s="2"/>
      <c r="E32" s="8"/>
      <c r="F32" s="2"/>
      <c r="G32" s="9" t="s">
        <v>34</v>
      </c>
      <c r="H32" s="5"/>
      <c r="I32" s="6"/>
      <c r="J32" s="6"/>
      <c r="K32" s="6"/>
      <c r="L32" s="7"/>
      <c r="M32" s="2"/>
    </row>
    <row r="33" spans="1:13" ht="15">
      <c r="A33" s="11"/>
      <c r="B33" s="12"/>
      <c r="C33" s="11"/>
      <c r="D33" s="13"/>
      <c r="E33" s="14"/>
      <c r="F33" s="11"/>
      <c r="G33" s="15">
        <v>41</v>
      </c>
      <c r="H33" s="15">
        <v>41</v>
      </c>
      <c r="I33" s="16">
        <v>50</v>
      </c>
      <c r="J33" s="16">
        <v>51</v>
      </c>
      <c r="K33" s="16">
        <v>44</v>
      </c>
      <c r="L33" s="17"/>
      <c r="M33" s="11"/>
    </row>
    <row r="34" spans="1:13" ht="24.75" customHeight="1">
      <c r="A34" s="85" t="s">
        <v>4</v>
      </c>
      <c r="B34" s="88" t="s">
        <v>5</v>
      </c>
      <c r="C34" s="91" t="s">
        <v>6</v>
      </c>
      <c r="D34" s="92"/>
      <c r="E34" s="97" t="s">
        <v>7</v>
      </c>
      <c r="F34" s="85" t="s">
        <v>8</v>
      </c>
      <c r="G34" s="100" t="s">
        <v>9</v>
      </c>
      <c r="H34" s="101"/>
      <c r="I34" s="104" t="s">
        <v>10</v>
      </c>
      <c r="J34" s="104" t="s">
        <v>11</v>
      </c>
      <c r="K34" s="104" t="s">
        <v>12</v>
      </c>
      <c r="L34" s="107" t="s">
        <v>13</v>
      </c>
      <c r="M34" s="107" t="s">
        <v>14</v>
      </c>
    </row>
    <row r="35" spans="1:13" ht="24.75" customHeight="1">
      <c r="A35" s="86"/>
      <c r="B35" s="89"/>
      <c r="C35" s="93"/>
      <c r="D35" s="94"/>
      <c r="E35" s="98"/>
      <c r="F35" s="86"/>
      <c r="G35" s="102"/>
      <c r="H35" s="103"/>
      <c r="I35" s="105"/>
      <c r="J35" s="105"/>
      <c r="K35" s="105"/>
      <c r="L35" s="108"/>
      <c r="M35" s="108"/>
    </row>
    <row r="36" spans="1:13" ht="24.75" customHeight="1">
      <c r="A36" s="87"/>
      <c r="B36" s="90"/>
      <c r="C36" s="95"/>
      <c r="D36" s="96"/>
      <c r="E36" s="99"/>
      <c r="F36" s="87"/>
      <c r="G36" s="18" t="s">
        <v>15</v>
      </c>
      <c r="H36" s="18" t="s">
        <v>16</v>
      </c>
      <c r="I36" s="106"/>
      <c r="J36" s="106"/>
      <c r="K36" s="106"/>
      <c r="L36" s="109"/>
      <c r="M36" s="109"/>
    </row>
    <row r="37" spans="1:13" ht="15.75">
      <c r="A37" s="82"/>
      <c r="B37" s="20" t="s">
        <v>17</v>
      </c>
      <c r="C37" s="21"/>
      <c r="D37" s="22"/>
      <c r="E37" s="23"/>
      <c r="F37" s="19"/>
      <c r="G37" s="24"/>
      <c r="H37" s="24"/>
      <c r="I37" s="25"/>
      <c r="J37" s="25"/>
      <c r="K37" s="25"/>
      <c r="L37" s="26"/>
      <c r="M37" s="83"/>
    </row>
    <row r="38" spans="1:16" ht="21" customHeight="1">
      <c r="A38" s="69">
        <v>1</v>
      </c>
      <c r="B38" s="70">
        <v>152327060</v>
      </c>
      <c r="C38" s="141" t="s">
        <v>35</v>
      </c>
      <c r="D38" s="142" t="s">
        <v>36</v>
      </c>
      <c r="E38" s="130">
        <v>32558</v>
      </c>
      <c r="F38" s="71" t="s">
        <v>18</v>
      </c>
      <c r="G38" s="72">
        <v>6.18</v>
      </c>
      <c r="H38" s="72">
        <v>2.4</v>
      </c>
      <c r="I38" s="73"/>
      <c r="J38" s="73"/>
      <c r="K38" s="73" t="s">
        <v>32</v>
      </c>
      <c r="L38" s="74" t="s">
        <v>37</v>
      </c>
      <c r="M38" s="75" t="s">
        <v>19</v>
      </c>
      <c r="O38" s="68">
        <f>VLOOKUP(B38,'[4]QUIDOI'!$B$17:$AY$136,43,0)</f>
        <v>0</v>
      </c>
      <c r="P38" s="68" t="str">
        <f>VLOOKUP(B38,'[4]QUIDOI'!$B$17:$AY$136,50,0)</f>
        <v>CHÍNH QUY</v>
      </c>
    </row>
    <row r="39" spans="1:16" ht="21" customHeight="1">
      <c r="A39" s="76">
        <v>2</v>
      </c>
      <c r="B39" s="77">
        <v>152327116</v>
      </c>
      <c r="C39" s="143" t="s">
        <v>61</v>
      </c>
      <c r="D39" s="144" t="s">
        <v>62</v>
      </c>
      <c r="E39" s="137">
        <v>30504</v>
      </c>
      <c r="F39" s="78" t="s">
        <v>63</v>
      </c>
      <c r="G39" s="79">
        <v>6.3</v>
      </c>
      <c r="H39" s="79">
        <v>2.44</v>
      </c>
      <c r="I39" s="80"/>
      <c r="J39" s="80"/>
      <c r="K39" s="80" t="s">
        <v>32</v>
      </c>
      <c r="L39" s="140" t="s">
        <v>64</v>
      </c>
      <c r="M39" s="81" t="s">
        <v>19</v>
      </c>
      <c r="O39" s="68">
        <f>VLOOKUP(B39,'[4]QUIDOI'!$B$17:$AY$136,43,0)</f>
        <v>0</v>
      </c>
      <c r="P39" s="68" t="str">
        <f>VLOOKUP(B39,'[4]QUIDOI'!$B$17:$AY$136,50,0)</f>
        <v>CHÍNH QUY</v>
      </c>
    </row>
    <row r="40" spans="1:13" ht="15">
      <c r="A40" s="31"/>
      <c r="B40" s="112"/>
      <c r="C40" s="113"/>
      <c r="D40" s="114"/>
      <c r="E40" s="34"/>
      <c r="F40" s="35"/>
      <c r="G40" s="36"/>
      <c r="H40" s="36"/>
      <c r="I40" s="37"/>
      <c r="J40" s="37"/>
      <c r="K40" s="37"/>
      <c r="L40" s="38"/>
      <c r="M40" s="39"/>
    </row>
    <row r="41" spans="1:13" ht="15">
      <c r="A41" s="40"/>
      <c r="B41" s="41" t="s">
        <v>20</v>
      </c>
      <c r="C41" s="42" t="s">
        <v>21</v>
      </c>
      <c r="D41" s="43"/>
      <c r="E41" s="44"/>
      <c r="F41" s="40"/>
      <c r="G41" s="40"/>
      <c r="H41" s="40"/>
      <c r="I41" s="40"/>
      <c r="J41" s="40"/>
      <c r="K41" s="40"/>
      <c r="L41" s="40"/>
      <c r="M41" s="40"/>
    </row>
    <row r="42" spans="1:13" ht="15">
      <c r="A42" s="45"/>
      <c r="B42" s="44"/>
      <c r="C42" s="42" t="s">
        <v>22</v>
      </c>
      <c r="D42" s="42"/>
      <c r="E42" s="44"/>
      <c r="F42" s="46"/>
      <c r="G42" s="46"/>
      <c r="H42" s="46"/>
      <c r="I42" s="46"/>
      <c r="J42" s="46"/>
      <c r="K42" s="46"/>
      <c r="L42" s="47"/>
      <c r="M42" s="47"/>
    </row>
    <row r="43" spans="1:13" ht="15">
      <c r="A43" s="40"/>
      <c r="B43" s="44"/>
      <c r="C43" s="42" t="s">
        <v>23</v>
      </c>
      <c r="D43" s="42"/>
      <c r="E43" s="44"/>
      <c r="F43" s="40"/>
      <c r="G43" s="40"/>
      <c r="H43" s="40"/>
      <c r="I43" s="40"/>
      <c r="J43" s="40"/>
      <c r="K43" s="40"/>
      <c r="L43" s="40"/>
      <c r="M43" s="40"/>
    </row>
    <row r="44" spans="1:13" ht="15">
      <c r="A44" s="2"/>
      <c r="B44" s="10"/>
      <c r="C44" s="2"/>
      <c r="D44" s="2"/>
      <c r="E44" s="8"/>
      <c r="F44" s="2"/>
      <c r="G44" s="5"/>
      <c r="H44" s="5"/>
      <c r="I44" s="6"/>
      <c r="J44" s="6"/>
      <c r="K44" s="6"/>
      <c r="L44" s="7"/>
      <c r="M44" s="2"/>
    </row>
    <row r="45" spans="1:13" ht="15">
      <c r="A45" s="2"/>
      <c r="B45" s="10"/>
      <c r="C45" s="2"/>
      <c r="D45" s="2"/>
      <c r="E45" s="48"/>
      <c r="F45" s="49"/>
      <c r="G45" s="5"/>
      <c r="H45" s="5"/>
      <c r="I45" s="6"/>
      <c r="J45" s="6"/>
      <c r="K45" s="6"/>
      <c r="L45" s="110" t="s">
        <v>38</v>
      </c>
      <c r="M45" s="110"/>
    </row>
    <row r="46" spans="1:13" ht="15">
      <c r="A46" s="9"/>
      <c r="B46" s="9" t="s">
        <v>24</v>
      </c>
      <c r="C46" s="9"/>
      <c r="E46" s="50" t="s">
        <v>25</v>
      </c>
      <c r="F46" s="9"/>
      <c r="I46" s="50" t="s">
        <v>26</v>
      </c>
      <c r="J46" s="51"/>
      <c r="K46" s="51"/>
      <c r="L46" s="111" t="s">
        <v>27</v>
      </c>
      <c r="M46" s="111"/>
    </row>
    <row r="47" spans="1:13" ht="15">
      <c r="A47" s="9"/>
      <c r="B47" s="52"/>
      <c r="C47" s="9"/>
      <c r="D47" s="9"/>
      <c r="E47" s="50"/>
      <c r="F47" s="9"/>
      <c r="I47" s="53"/>
      <c r="J47" s="54"/>
      <c r="K47" s="54"/>
      <c r="L47" s="55"/>
      <c r="M47" s="9"/>
    </row>
    <row r="48" spans="1:13" ht="15">
      <c r="A48" s="9"/>
      <c r="B48" s="52"/>
      <c r="C48" s="9"/>
      <c r="D48" s="9"/>
      <c r="E48" s="50"/>
      <c r="F48" s="9"/>
      <c r="I48" s="53"/>
      <c r="J48" s="54"/>
      <c r="K48" s="54"/>
      <c r="L48" s="55"/>
      <c r="M48" s="9"/>
    </row>
    <row r="49" spans="1:13" ht="15">
      <c r="A49" s="9"/>
      <c r="B49" s="52"/>
      <c r="C49" s="9"/>
      <c r="D49" s="9"/>
      <c r="E49" s="50"/>
      <c r="F49" s="9"/>
      <c r="I49" s="53"/>
      <c r="J49" s="54"/>
      <c r="K49" s="54"/>
      <c r="L49" s="55"/>
      <c r="M49" s="9"/>
    </row>
    <row r="50" spans="1:13" ht="15">
      <c r="A50" s="9"/>
      <c r="B50" s="9"/>
      <c r="C50" s="9"/>
      <c r="D50" s="9"/>
      <c r="E50" s="50"/>
      <c r="F50" s="9"/>
      <c r="I50" s="53"/>
      <c r="J50" s="54"/>
      <c r="K50" s="54"/>
      <c r="L50" s="55"/>
      <c r="M50" s="9"/>
    </row>
    <row r="51" spans="1:13" ht="15">
      <c r="A51" s="2"/>
      <c r="B51" s="9" t="s">
        <v>28</v>
      </c>
      <c r="C51" s="2"/>
      <c r="D51" s="2"/>
      <c r="E51" s="50" t="s">
        <v>79</v>
      </c>
      <c r="F51" s="2"/>
      <c r="I51" s="9" t="s">
        <v>60</v>
      </c>
      <c r="J51" s="6"/>
      <c r="K51" s="6"/>
      <c r="L51" s="7"/>
      <c r="M51" s="2"/>
    </row>
    <row r="52" spans="1:13" ht="18">
      <c r="A52" s="56"/>
      <c r="B52" s="57"/>
      <c r="C52" s="56"/>
      <c r="D52" s="56"/>
      <c r="E52" s="58"/>
      <c r="F52" s="56"/>
      <c r="G52" s="59"/>
      <c r="H52" s="59"/>
      <c r="I52" s="60"/>
      <c r="J52" s="60"/>
      <c r="K52" s="60"/>
      <c r="L52" s="61"/>
      <c r="M52" s="56"/>
    </row>
    <row r="53" spans="1:13" ht="15.75">
      <c r="A53" s="84" t="s">
        <v>0</v>
      </c>
      <c r="B53" s="84"/>
      <c r="C53" s="84"/>
      <c r="D53" s="2"/>
      <c r="E53" s="3"/>
      <c r="F53" s="2"/>
      <c r="G53" s="4" t="s">
        <v>1</v>
      </c>
      <c r="H53" s="5"/>
      <c r="I53" s="6"/>
      <c r="J53" s="6"/>
      <c r="K53" s="6"/>
      <c r="L53" s="7"/>
      <c r="M53" s="2"/>
    </row>
    <row r="54" spans="1:13" ht="15">
      <c r="A54" s="84" t="s">
        <v>2</v>
      </c>
      <c r="B54" s="84"/>
      <c r="C54" s="84"/>
      <c r="D54" s="2"/>
      <c r="E54" s="8"/>
      <c r="F54" s="2"/>
      <c r="G54" s="9" t="s">
        <v>59</v>
      </c>
      <c r="H54" s="5"/>
      <c r="I54" s="6"/>
      <c r="J54" s="6"/>
      <c r="K54" s="6"/>
      <c r="L54" s="7"/>
      <c r="M54" s="2"/>
    </row>
    <row r="55" spans="1:13" ht="15">
      <c r="A55" s="2"/>
      <c r="B55" s="10"/>
      <c r="C55" s="2"/>
      <c r="D55" s="2"/>
      <c r="E55" s="8"/>
      <c r="F55" s="2"/>
      <c r="G55" s="9" t="s">
        <v>65</v>
      </c>
      <c r="H55" s="5"/>
      <c r="I55" s="6"/>
      <c r="J55" s="6"/>
      <c r="K55" s="6"/>
      <c r="L55" s="7"/>
      <c r="M55" s="2"/>
    </row>
    <row r="56" spans="1:13" ht="15">
      <c r="A56" s="11"/>
      <c r="B56" s="12"/>
      <c r="C56" s="11"/>
      <c r="D56" s="13"/>
      <c r="E56" s="14"/>
      <c r="F56" s="11"/>
      <c r="G56" s="15">
        <v>41</v>
      </c>
      <c r="H56" s="15">
        <v>41</v>
      </c>
      <c r="I56" s="16">
        <v>50</v>
      </c>
      <c r="J56" s="16">
        <v>51</v>
      </c>
      <c r="K56" s="16">
        <v>44</v>
      </c>
      <c r="L56" s="17"/>
      <c r="M56" s="11"/>
    </row>
    <row r="57" spans="1:13" ht="25.5" customHeight="1">
      <c r="A57" s="85" t="s">
        <v>4</v>
      </c>
      <c r="B57" s="88" t="s">
        <v>5</v>
      </c>
      <c r="C57" s="91" t="s">
        <v>6</v>
      </c>
      <c r="D57" s="92"/>
      <c r="E57" s="97" t="s">
        <v>7</v>
      </c>
      <c r="F57" s="85" t="s">
        <v>8</v>
      </c>
      <c r="G57" s="100" t="s">
        <v>9</v>
      </c>
      <c r="H57" s="101"/>
      <c r="I57" s="104" t="s">
        <v>10</v>
      </c>
      <c r="J57" s="104" t="s">
        <v>11</v>
      </c>
      <c r="K57" s="104" t="s">
        <v>12</v>
      </c>
      <c r="L57" s="107" t="s">
        <v>13</v>
      </c>
      <c r="M57" s="107" t="s">
        <v>14</v>
      </c>
    </row>
    <row r="58" spans="1:13" ht="25.5" customHeight="1">
      <c r="A58" s="86"/>
      <c r="B58" s="89"/>
      <c r="C58" s="93"/>
      <c r="D58" s="94"/>
      <c r="E58" s="98"/>
      <c r="F58" s="86"/>
      <c r="G58" s="102"/>
      <c r="H58" s="103"/>
      <c r="I58" s="105"/>
      <c r="J58" s="105"/>
      <c r="K58" s="105"/>
      <c r="L58" s="108"/>
      <c r="M58" s="108"/>
    </row>
    <row r="59" spans="1:13" ht="25.5" customHeight="1">
      <c r="A59" s="87"/>
      <c r="B59" s="90"/>
      <c r="C59" s="95"/>
      <c r="D59" s="96"/>
      <c r="E59" s="99"/>
      <c r="F59" s="87"/>
      <c r="G59" s="18" t="s">
        <v>15</v>
      </c>
      <c r="H59" s="18" t="s">
        <v>16</v>
      </c>
      <c r="I59" s="106"/>
      <c r="J59" s="106"/>
      <c r="K59" s="106"/>
      <c r="L59" s="109"/>
      <c r="M59" s="109"/>
    </row>
    <row r="60" spans="1:13" ht="15.75">
      <c r="A60" s="82"/>
      <c r="B60" s="122" t="s">
        <v>17</v>
      </c>
      <c r="C60" s="123"/>
      <c r="D60" s="124"/>
      <c r="E60" s="125"/>
      <c r="F60" s="126"/>
      <c r="G60" s="127"/>
      <c r="H60" s="127"/>
      <c r="I60" s="25"/>
      <c r="J60" s="25"/>
      <c r="K60" s="25"/>
      <c r="L60" s="26"/>
      <c r="M60" s="83"/>
    </row>
    <row r="61" spans="1:16" ht="21" customHeight="1">
      <c r="A61" s="63">
        <v>1</v>
      </c>
      <c r="B61" s="117">
        <v>152527401</v>
      </c>
      <c r="C61" s="118" t="s">
        <v>66</v>
      </c>
      <c r="D61" s="119" t="s">
        <v>53</v>
      </c>
      <c r="E61" s="120">
        <v>32741</v>
      </c>
      <c r="F61" s="121" t="s">
        <v>67</v>
      </c>
      <c r="G61" s="115">
        <v>6.61</v>
      </c>
      <c r="H61" s="115">
        <v>2.6</v>
      </c>
      <c r="I61" s="65"/>
      <c r="J61" s="65"/>
      <c r="K61" s="65" t="s">
        <v>32</v>
      </c>
      <c r="L61" s="116" t="s">
        <v>64</v>
      </c>
      <c r="M61" s="67" t="s">
        <v>19</v>
      </c>
      <c r="O61" s="68">
        <f>VLOOKUP(B61,'[5]QUIDOI'!$B$17:$BA$153,45,0)</f>
        <v>0</v>
      </c>
      <c r="P61" s="68" t="str">
        <f>VLOOKUP(B61,'[5]QUIDOI'!$B$17:$BA$153,52,0)</f>
        <v>CHÍNH QUY</v>
      </c>
    </row>
    <row r="62" spans="1:13" ht="15">
      <c r="A62" s="31"/>
      <c r="B62" s="112"/>
      <c r="C62" s="113"/>
      <c r="D62" s="114"/>
      <c r="E62" s="34"/>
      <c r="F62" s="35"/>
      <c r="G62" s="36"/>
      <c r="H62" s="36"/>
      <c r="I62" s="37"/>
      <c r="J62" s="37"/>
      <c r="K62" s="37"/>
      <c r="L62" s="38"/>
      <c r="M62" s="39"/>
    </row>
    <row r="63" spans="1:13" ht="15">
      <c r="A63" s="40"/>
      <c r="B63" s="41" t="s">
        <v>20</v>
      </c>
      <c r="C63" s="42" t="s">
        <v>21</v>
      </c>
      <c r="D63" s="43"/>
      <c r="E63" s="44"/>
      <c r="F63" s="40"/>
      <c r="G63" s="40"/>
      <c r="H63" s="40"/>
      <c r="I63" s="40"/>
      <c r="J63" s="40"/>
      <c r="K63" s="40"/>
      <c r="L63" s="40"/>
      <c r="M63" s="40"/>
    </row>
    <row r="64" spans="1:13" ht="15">
      <c r="A64" s="45"/>
      <c r="B64" s="44"/>
      <c r="C64" s="42" t="s">
        <v>22</v>
      </c>
      <c r="D64" s="42"/>
      <c r="E64" s="44"/>
      <c r="F64" s="46"/>
      <c r="G64" s="46"/>
      <c r="H64" s="46"/>
      <c r="I64" s="46"/>
      <c r="J64" s="46"/>
      <c r="K64" s="46"/>
      <c r="L64" s="47"/>
      <c r="M64" s="47"/>
    </row>
    <row r="65" spans="1:13" ht="15">
      <c r="A65" s="40"/>
      <c r="B65" s="44"/>
      <c r="C65" s="42" t="s">
        <v>23</v>
      </c>
      <c r="D65" s="42"/>
      <c r="E65" s="44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2"/>
      <c r="B66" s="10"/>
      <c r="C66" s="2"/>
      <c r="D66" s="2"/>
      <c r="E66" s="8"/>
      <c r="F66" s="2"/>
      <c r="G66" s="5"/>
      <c r="H66" s="5"/>
      <c r="I66" s="6"/>
      <c r="J66" s="6"/>
      <c r="K66" s="6"/>
      <c r="L66" s="7"/>
      <c r="M66" s="2"/>
    </row>
    <row r="67" spans="1:13" ht="15">
      <c r="A67" s="2"/>
      <c r="B67" s="10"/>
      <c r="C67" s="2"/>
      <c r="D67" s="2"/>
      <c r="E67" s="48"/>
      <c r="F67" s="49"/>
      <c r="G67" s="5"/>
      <c r="H67" s="5"/>
      <c r="I67" s="6"/>
      <c r="J67" s="6"/>
      <c r="K67" s="6"/>
      <c r="L67" s="110" t="s">
        <v>38</v>
      </c>
      <c r="M67" s="110"/>
    </row>
    <row r="68" spans="1:13" ht="15">
      <c r="A68" s="9"/>
      <c r="B68" s="9" t="s">
        <v>24</v>
      </c>
      <c r="C68" s="9"/>
      <c r="E68" s="50" t="s">
        <v>25</v>
      </c>
      <c r="F68" s="9"/>
      <c r="I68" s="50" t="s">
        <v>26</v>
      </c>
      <c r="J68" s="51"/>
      <c r="K68" s="51"/>
      <c r="L68" s="111" t="s">
        <v>27</v>
      </c>
      <c r="M68" s="111"/>
    </row>
    <row r="69" spans="1:13" ht="15">
      <c r="A69" s="9"/>
      <c r="B69" s="52"/>
      <c r="C69" s="9"/>
      <c r="D69" s="9"/>
      <c r="E69" s="50"/>
      <c r="F69" s="9"/>
      <c r="I69" s="53"/>
      <c r="J69" s="54"/>
      <c r="K69" s="54"/>
      <c r="L69" s="55"/>
      <c r="M69" s="9"/>
    </row>
    <row r="70" spans="1:13" ht="15">
      <c r="A70" s="9"/>
      <c r="B70" s="52"/>
      <c r="C70" s="9"/>
      <c r="D70" s="9"/>
      <c r="E70" s="50"/>
      <c r="F70" s="9"/>
      <c r="I70" s="53"/>
      <c r="J70" s="54"/>
      <c r="K70" s="54"/>
      <c r="L70" s="55"/>
      <c r="M70" s="9"/>
    </row>
    <row r="71" spans="1:13" ht="15">
      <c r="A71" s="9"/>
      <c r="B71" s="52"/>
      <c r="C71" s="9"/>
      <c r="D71" s="9"/>
      <c r="E71" s="50"/>
      <c r="F71" s="9"/>
      <c r="I71" s="53"/>
      <c r="J71" s="54"/>
      <c r="K71" s="54"/>
      <c r="L71" s="55"/>
      <c r="M71" s="9"/>
    </row>
    <row r="72" spans="1:13" ht="15">
      <c r="A72" s="9"/>
      <c r="B72" s="9"/>
      <c r="C72" s="9"/>
      <c r="D72" s="9"/>
      <c r="E72" s="50"/>
      <c r="F72" s="9"/>
      <c r="I72" s="53"/>
      <c r="J72" s="54"/>
      <c r="K72" s="54"/>
      <c r="L72" s="55"/>
      <c r="M72" s="9"/>
    </row>
    <row r="73" spans="1:13" ht="15">
      <c r="A73" s="2"/>
      <c r="B73" s="9" t="s">
        <v>28</v>
      </c>
      <c r="C73" s="2"/>
      <c r="D73" s="2"/>
      <c r="E73" s="50" t="s">
        <v>79</v>
      </c>
      <c r="F73" s="2"/>
      <c r="I73" s="9" t="s">
        <v>60</v>
      </c>
      <c r="J73" s="6"/>
      <c r="K73" s="6"/>
      <c r="L73" s="7"/>
      <c r="M73" s="2"/>
    </row>
  </sheetData>
  <sheetProtection/>
  <mergeCells count="45">
    <mergeCell ref="M57:M59"/>
    <mergeCell ref="L67:M67"/>
    <mergeCell ref="L68:M68"/>
    <mergeCell ref="F57:F59"/>
    <mergeCell ref="G57:H58"/>
    <mergeCell ref="I57:I59"/>
    <mergeCell ref="J57:J59"/>
    <mergeCell ref="K57:K59"/>
    <mergeCell ref="L57:L59"/>
    <mergeCell ref="A53:C53"/>
    <mergeCell ref="A54:C54"/>
    <mergeCell ref="A57:A59"/>
    <mergeCell ref="B57:B59"/>
    <mergeCell ref="C57:D59"/>
    <mergeCell ref="E57:E59"/>
    <mergeCell ref="L45:M45"/>
    <mergeCell ref="L46:M46"/>
    <mergeCell ref="G34:H35"/>
    <mergeCell ref="I34:I36"/>
    <mergeCell ref="J34:J36"/>
    <mergeCell ref="K34:K36"/>
    <mergeCell ref="L34:L36"/>
    <mergeCell ref="M34:M36"/>
    <mergeCell ref="M5:M7"/>
    <mergeCell ref="L15:M15"/>
    <mergeCell ref="L16:M16"/>
    <mergeCell ref="A30:C30"/>
    <mergeCell ref="A31:C31"/>
    <mergeCell ref="A34:A36"/>
    <mergeCell ref="B34:B36"/>
    <mergeCell ref="C34:D36"/>
    <mergeCell ref="E34:E36"/>
    <mergeCell ref="F34:F36"/>
    <mergeCell ref="F5:F7"/>
    <mergeCell ref="G5:H6"/>
    <mergeCell ref="I5:I7"/>
    <mergeCell ref="J5:J7"/>
    <mergeCell ref="K5:K7"/>
    <mergeCell ref="L5:L7"/>
    <mergeCell ref="A1:C1"/>
    <mergeCell ref="A2:C2"/>
    <mergeCell ref="A5:A7"/>
    <mergeCell ref="B5:B7"/>
    <mergeCell ref="C5:D7"/>
    <mergeCell ref="E5:E7"/>
  </mergeCells>
  <conditionalFormatting sqref="M9 M38:M39 M61">
    <cfRule type="cellIs" priority="31" dxfId="0" operator="notEqual">
      <formula>"CNTN"</formula>
    </cfRule>
  </conditionalFormatting>
  <conditionalFormatting sqref="K9 K38:K39 K61">
    <cfRule type="cellIs" priority="29" dxfId="34" operator="notEqual">
      <formula>"r"</formula>
    </cfRule>
    <cfRule type="cellIs" priority="30" dxfId="4" operator="equal" stopIfTrue="1">
      <formula>0</formula>
    </cfRule>
  </conditionalFormatting>
  <conditionalFormatting sqref="I9:J9 I38:J39 I61:J61">
    <cfRule type="cellIs" priority="28" dxfId="35" operator="equal">
      <formula>0</formula>
    </cfRule>
  </conditionalFormatting>
  <conditionalFormatting sqref="H9 H38:H39 H61">
    <cfRule type="cellIs" priority="27" dxfId="34" operator="lessThan">
      <formula>2</formula>
    </cfRule>
  </conditionalFormatting>
  <printOptions/>
  <pageMargins left="0.36" right="0.2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30">
      <selection activeCell="A33" sqref="A33:M57"/>
    </sheetView>
  </sheetViews>
  <sheetFormatPr defaultColWidth="9.140625" defaultRowHeight="15"/>
  <cols>
    <col min="1" max="1" width="6.8515625" style="0" customWidth="1"/>
    <col min="2" max="2" width="13.57421875" style="0" customWidth="1"/>
    <col min="3" max="3" width="16.421875" style="0" customWidth="1"/>
    <col min="9" max="10" width="6.8515625" style="0" customWidth="1"/>
    <col min="12" max="12" width="24.8515625" style="0" bestFit="1" customWidth="1"/>
  </cols>
  <sheetData>
    <row r="1" spans="1:13" ht="15.75">
      <c r="A1" s="84" t="s">
        <v>0</v>
      </c>
      <c r="B1" s="84"/>
      <c r="C1" s="84"/>
      <c r="D1" s="2"/>
      <c r="E1" s="3"/>
      <c r="F1" s="2"/>
      <c r="G1" s="4" t="s">
        <v>1</v>
      </c>
      <c r="H1" s="5"/>
      <c r="I1" s="6"/>
      <c r="J1" s="6"/>
      <c r="K1" s="6"/>
      <c r="L1" s="7"/>
      <c r="M1" s="2"/>
    </row>
    <row r="2" spans="1:13" ht="15">
      <c r="A2" s="84" t="s">
        <v>2</v>
      </c>
      <c r="B2" s="84"/>
      <c r="C2" s="84"/>
      <c r="D2" s="2"/>
      <c r="E2" s="8"/>
      <c r="F2" s="2"/>
      <c r="G2" s="9" t="s">
        <v>59</v>
      </c>
      <c r="H2" s="5"/>
      <c r="I2" s="6"/>
      <c r="J2" s="6"/>
      <c r="K2" s="6"/>
      <c r="L2" s="7"/>
      <c r="M2" s="2"/>
    </row>
    <row r="3" spans="1:13" ht="15">
      <c r="A3" s="2"/>
      <c r="B3" s="10"/>
      <c r="C3" s="2"/>
      <c r="D3" s="2"/>
      <c r="E3" s="8"/>
      <c r="F3" s="2"/>
      <c r="G3" s="9" t="s">
        <v>40</v>
      </c>
      <c r="H3" s="5"/>
      <c r="I3" s="6"/>
      <c r="J3" s="6"/>
      <c r="K3" s="6"/>
      <c r="L3" s="7"/>
      <c r="M3" s="2"/>
    </row>
    <row r="4" spans="1:13" ht="15">
      <c r="A4" s="11"/>
      <c r="B4" s="12"/>
      <c r="C4" s="11"/>
      <c r="D4" s="13"/>
      <c r="E4" s="14"/>
      <c r="F4" s="11"/>
      <c r="G4" s="15">
        <v>41</v>
      </c>
      <c r="H4" s="15">
        <v>41</v>
      </c>
      <c r="I4" s="16">
        <v>50</v>
      </c>
      <c r="J4" s="16">
        <v>51</v>
      </c>
      <c r="K4" s="16">
        <v>44</v>
      </c>
      <c r="L4" s="17"/>
      <c r="M4" s="11"/>
    </row>
    <row r="5" spans="1:13" ht="28.5" customHeight="1">
      <c r="A5" s="85" t="s">
        <v>4</v>
      </c>
      <c r="B5" s="88" t="s">
        <v>5</v>
      </c>
      <c r="C5" s="91" t="s">
        <v>6</v>
      </c>
      <c r="D5" s="92"/>
      <c r="E5" s="97" t="s">
        <v>7</v>
      </c>
      <c r="F5" s="85" t="s">
        <v>8</v>
      </c>
      <c r="G5" s="100" t="s">
        <v>9</v>
      </c>
      <c r="H5" s="101"/>
      <c r="I5" s="104" t="s">
        <v>10</v>
      </c>
      <c r="J5" s="104" t="s">
        <v>11</v>
      </c>
      <c r="K5" s="104" t="s">
        <v>12</v>
      </c>
      <c r="L5" s="107" t="s">
        <v>13</v>
      </c>
      <c r="M5" s="107" t="s">
        <v>14</v>
      </c>
    </row>
    <row r="6" spans="1:13" ht="28.5" customHeight="1">
      <c r="A6" s="86"/>
      <c r="B6" s="89"/>
      <c r="C6" s="93"/>
      <c r="D6" s="94"/>
      <c r="E6" s="98"/>
      <c r="F6" s="86"/>
      <c r="G6" s="102"/>
      <c r="H6" s="103"/>
      <c r="I6" s="105"/>
      <c r="J6" s="105"/>
      <c r="K6" s="105"/>
      <c r="L6" s="108"/>
      <c r="M6" s="108"/>
    </row>
    <row r="7" spans="1:13" ht="28.5" customHeight="1">
      <c r="A7" s="87"/>
      <c r="B7" s="90"/>
      <c r="C7" s="95"/>
      <c r="D7" s="96"/>
      <c r="E7" s="99"/>
      <c r="F7" s="87"/>
      <c r="G7" s="18" t="s">
        <v>15</v>
      </c>
      <c r="H7" s="18" t="s">
        <v>16</v>
      </c>
      <c r="I7" s="106"/>
      <c r="J7" s="106"/>
      <c r="K7" s="106"/>
      <c r="L7" s="109"/>
      <c r="M7" s="109"/>
    </row>
    <row r="8" spans="1:13" ht="15.75">
      <c r="A8" s="82"/>
      <c r="B8" s="122" t="s">
        <v>17</v>
      </c>
      <c r="C8" s="123"/>
      <c r="D8" s="124"/>
      <c r="E8" s="125"/>
      <c r="F8" s="126"/>
      <c r="G8" s="127"/>
      <c r="H8" s="127"/>
      <c r="I8" s="128"/>
      <c r="J8" s="128"/>
      <c r="K8" s="128"/>
      <c r="L8" s="129"/>
      <c r="M8" s="83"/>
    </row>
    <row r="9" spans="1:16" s="154" customFormat="1" ht="24.75" customHeight="1">
      <c r="A9" s="148">
        <v>1</v>
      </c>
      <c r="B9" s="145">
        <v>162350524</v>
      </c>
      <c r="C9" s="149" t="s">
        <v>41</v>
      </c>
      <c r="D9" s="150" t="s">
        <v>42</v>
      </c>
      <c r="E9" s="151">
        <v>30788</v>
      </c>
      <c r="F9" s="152" t="s">
        <v>43</v>
      </c>
      <c r="G9" s="131">
        <v>6.51</v>
      </c>
      <c r="H9" s="131">
        <v>2.55</v>
      </c>
      <c r="I9" s="132" t="s">
        <v>44</v>
      </c>
      <c r="J9" s="132" t="s">
        <v>44</v>
      </c>
      <c r="K9" s="132" t="s">
        <v>32</v>
      </c>
      <c r="L9" s="133" t="s">
        <v>45</v>
      </c>
      <c r="M9" s="153" t="s">
        <v>19</v>
      </c>
      <c r="O9" s="155">
        <f>VLOOKUP(B9,'[2]QUY DOI'!$B$17:$AX$90,42,0)</f>
        <v>0</v>
      </c>
      <c r="P9" s="156" t="str">
        <f>VLOOKUP(B9,'[2]QUY DOI'!$B$17:$AX$90,49,0)</f>
        <v>Tại chức</v>
      </c>
    </row>
    <row r="10" spans="1:16" s="154" customFormat="1" ht="24.75" customHeight="1">
      <c r="A10" s="157">
        <v>2</v>
      </c>
      <c r="B10" s="146">
        <v>162350449</v>
      </c>
      <c r="C10" s="158" t="s">
        <v>71</v>
      </c>
      <c r="D10" s="159" t="s">
        <v>72</v>
      </c>
      <c r="E10" s="160">
        <v>29876</v>
      </c>
      <c r="F10" s="161" t="s">
        <v>73</v>
      </c>
      <c r="G10" s="134">
        <v>7.37</v>
      </c>
      <c r="H10" s="134">
        <v>3.1</v>
      </c>
      <c r="I10" s="135" t="s">
        <v>44</v>
      </c>
      <c r="J10" s="135" t="s">
        <v>44</v>
      </c>
      <c r="K10" s="135" t="s">
        <v>32</v>
      </c>
      <c r="L10" s="136" t="s">
        <v>64</v>
      </c>
      <c r="M10" s="162" t="s">
        <v>19</v>
      </c>
      <c r="O10" s="155">
        <f>VLOOKUP(B10,'[2]QUY DOI'!$B$17:$AX$90,42,0)</f>
        <v>0</v>
      </c>
      <c r="P10" s="156" t="str">
        <f>VLOOKUP(B10,'[2]QUY DOI'!$B$17:$AX$90,49,0)</f>
        <v>Tại chức</v>
      </c>
    </row>
    <row r="11" spans="1:16" s="154" customFormat="1" ht="24.75" customHeight="1">
      <c r="A11" s="157">
        <v>3</v>
      </c>
      <c r="B11" s="146">
        <v>162350452</v>
      </c>
      <c r="C11" s="158" t="s">
        <v>74</v>
      </c>
      <c r="D11" s="159" t="s">
        <v>75</v>
      </c>
      <c r="E11" s="160">
        <v>33166</v>
      </c>
      <c r="F11" s="161" t="s">
        <v>76</v>
      </c>
      <c r="G11" s="134">
        <v>6.58</v>
      </c>
      <c r="H11" s="134">
        <v>2.57</v>
      </c>
      <c r="I11" s="135">
        <v>0</v>
      </c>
      <c r="J11" s="135">
        <v>0</v>
      </c>
      <c r="K11" s="135" t="s">
        <v>32</v>
      </c>
      <c r="L11" s="136" t="s">
        <v>64</v>
      </c>
      <c r="M11" s="162" t="s">
        <v>19</v>
      </c>
      <c r="O11" s="155">
        <f>VLOOKUP(B11,'[2]QUY DOI'!$B$17:$AX$90,42,0)</f>
        <v>0</v>
      </c>
      <c r="P11" s="156" t="str">
        <f>VLOOKUP(B11,'[2]QUY DOI'!$B$17:$AX$90,49,0)</f>
        <v>Chính Quy</v>
      </c>
    </row>
    <row r="12" spans="1:16" s="154" customFormat="1" ht="24.75" customHeight="1">
      <c r="A12" s="163">
        <v>4</v>
      </c>
      <c r="B12" s="147">
        <v>162350521</v>
      </c>
      <c r="C12" s="164" t="s">
        <v>77</v>
      </c>
      <c r="D12" s="165" t="s">
        <v>78</v>
      </c>
      <c r="E12" s="166">
        <v>26855</v>
      </c>
      <c r="F12" s="167" t="s">
        <v>63</v>
      </c>
      <c r="G12" s="138">
        <v>6.74</v>
      </c>
      <c r="H12" s="138">
        <v>2.69</v>
      </c>
      <c r="I12" s="139" t="s">
        <v>44</v>
      </c>
      <c r="J12" s="139" t="s">
        <v>44</v>
      </c>
      <c r="K12" s="139" t="s">
        <v>32</v>
      </c>
      <c r="L12" s="140" t="s">
        <v>64</v>
      </c>
      <c r="M12" s="168" t="s">
        <v>19</v>
      </c>
      <c r="O12" s="155">
        <f>VLOOKUP(B12,'[2]QUY DOI'!$B$17:$AX$90,42,0)</f>
        <v>0</v>
      </c>
      <c r="P12" s="156" t="str">
        <f>VLOOKUP(B12,'[2]QUY DOI'!$B$17:$AX$90,49,0)</f>
        <v>Mở rộng</v>
      </c>
    </row>
    <row r="13" spans="1:13" ht="15">
      <c r="A13" s="31"/>
      <c r="B13" s="1"/>
      <c r="C13" s="32"/>
      <c r="D13" s="33"/>
      <c r="E13" s="34"/>
      <c r="F13" s="35"/>
      <c r="G13" s="36"/>
      <c r="H13" s="36"/>
      <c r="I13" s="37"/>
      <c r="J13" s="37"/>
      <c r="K13" s="37"/>
      <c r="L13" s="38"/>
      <c r="M13" s="39"/>
    </row>
    <row r="14" spans="1:13" ht="15">
      <c r="A14" s="40"/>
      <c r="B14" s="41" t="s">
        <v>20</v>
      </c>
      <c r="C14" s="42" t="s">
        <v>21</v>
      </c>
      <c r="D14" s="43"/>
      <c r="E14" s="44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45"/>
      <c r="B15" s="44"/>
      <c r="C15" s="42" t="s">
        <v>22</v>
      </c>
      <c r="D15" s="42"/>
      <c r="E15" s="44"/>
      <c r="F15" s="46"/>
      <c r="G15" s="46"/>
      <c r="H15" s="46"/>
      <c r="I15" s="46"/>
      <c r="J15" s="46"/>
      <c r="K15" s="46"/>
      <c r="L15" s="47"/>
      <c r="M15" s="47"/>
    </row>
    <row r="16" spans="1:13" ht="15">
      <c r="A16" s="40"/>
      <c r="B16" s="44"/>
      <c r="C16" s="42" t="s">
        <v>23</v>
      </c>
      <c r="D16" s="42"/>
      <c r="E16" s="44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2"/>
      <c r="B17" s="10"/>
      <c r="C17" s="2"/>
      <c r="D17" s="2"/>
      <c r="E17" s="8"/>
      <c r="F17" s="2"/>
      <c r="G17" s="5"/>
      <c r="H17" s="5"/>
      <c r="I17" s="6"/>
      <c r="J17" s="6"/>
      <c r="K17" s="6"/>
      <c r="L17" s="7"/>
      <c r="M17" s="2"/>
    </row>
    <row r="18" spans="1:13" ht="15">
      <c r="A18" s="2"/>
      <c r="B18" s="10"/>
      <c r="C18" s="2"/>
      <c r="D18" s="2"/>
      <c r="E18" s="48"/>
      <c r="F18" s="49"/>
      <c r="G18" s="5"/>
      <c r="H18" s="5"/>
      <c r="I18" s="6"/>
      <c r="J18" s="6"/>
      <c r="K18" s="6"/>
      <c r="L18" s="110" t="s">
        <v>38</v>
      </c>
      <c r="M18" s="110"/>
    </row>
    <row r="19" spans="1:13" ht="15">
      <c r="A19" s="9"/>
      <c r="B19" s="9" t="s">
        <v>24</v>
      </c>
      <c r="C19" s="9"/>
      <c r="E19" s="50" t="s">
        <v>25</v>
      </c>
      <c r="F19" s="9"/>
      <c r="I19" s="50" t="s">
        <v>26</v>
      </c>
      <c r="J19" s="51"/>
      <c r="K19" s="51"/>
      <c r="L19" s="111" t="s">
        <v>27</v>
      </c>
      <c r="M19" s="111"/>
    </row>
    <row r="20" spans="1:13" ht="15">
      <c r="A20" s="9"/>
      <c r="B20" s="52"/>
      <c r="C20" s="9"/>
      <c r="D20" s="9"/>
      <c r="E20" s="50"/>
      <c r="F20" s="9"/>
      <c r="I20" s="53"/>
      <c r="J20" s="54"/>
      <c r="K20" s="54"/>
      <c r="L20" s="55"/>
      <c r="M20" s="9"/>
    </row>
    <row r="21" spans="1:13" ht="15">
      <c r="A21" s="9"/>
      <c r="B21" s="52"/>
      <c r="C21" s="9"/>
      <c r="D21" s="9"/>
      <c r="E21" s="50"/>
      <c r="F21" s="9"/>
      <c r="I21" s="53"/>
      <c r="J21" s="54"/>
      <c r="K21" s="54"/>
      <c r="L21" s="55"/>
      <c r="M21" s="9"/>
    </row>
    <row r="22" spans="1:13" ht="15">
      <c r="A22" s="9"/>
      <c r="B22" s="52"/>
      <c r="C22" s="9"/>
      <c r="D22" s="9"/>
      <c r="E22" s="50"/>
      <c r="F22" s="9"/>
      <c r="I22" s="53"/>
      <c r="J22" s="54"/>
      <c r="K22" s="54"/>
      <c r="L22" s="55"/>
      <c r="M22" s="9"/>
    </row>
    <row r="23" spans="1:13" ht="15">
      <c r="A23" s="9"/>
      <c r="B23" s="9"/>
      <c r="C23" s="9"/>
      <c r="D23" s="9"/>
      <c r="E23" s="50"/>
      <c r="F23" s="9"/>
      <c r="I23" s="53"/>
      <c r="J23" s="54"/>
      <c r="K23" s="54"/>
      <c r="L23" s="55"/>
      <c r="M23" s="9"/>
    </row>
    <row r="24" spans="1:13" ht="15">
      <c r="A24" s="2"/>
      <c r="B24" s="9" t="s">
        <v>28</v>
      </c>
      <c r="C24" s="2"/>
      <c r="D24" s="2"/>
      <c r="E24" s="50" t="s">
        <v>79</v>
      </c>
      <c r="F24" s="2"/>
      <c r="I24" s="9" t="s">
        <v>60</v>
      </c>
      <c r="J24" s="6"/>
      <c r="K24" s="6"/>
      <c r="L24" s="7"/>
      <c r="M24" s="2"/>
    </row>
    <row r="25" spans="1:13" ht="18">
      <c r="A25" s="56"/>
      <c r="B25" s="57"/>
      <c r="C25" s="56"/>
      <c r="D25" s="56"/>
      <c r="E25" s="58"/>
      <c r="F25" s="56"/>
      <c r="G25" s="59"/>
      <c r="H25" s="59"/>
      <c r="I25" s="60"/>
      <c r="J25" s="60"/>
      <c r="K25" s="60"/>
      <c r="L25" s="61"/>
      <c r="M25" s="56"/>
    </row>
    <row r="33" spans="1:13" ht="15.75">
      <c r="A33" s="84" t="s">
        <v>0</v>
      </c>
      <c r="B33" s="84"/>
      <c r="C33" s="84"/>
      <c r="D33" s="2"/>
      <c r="E33" s="3"/>
      <c r="F33" s="2"/>
      <c r="G33" s="4" t="s">
        <v>1</v>
      </c>
      <c r="H33" s="5"/>
      <c r="I33" s="6"/>
      <c r="J33" s="6"/>
      <c r="K33" s="6"/>
      <c r="L33" s="7"/>
      <c r="M33" s="2"/>
    </row>
    <row r="34" spans="1:13" ht="15">
      <c r="A34" s="84" t="s">
        <v>2</v>
      </c>
      <c r="B34" s="84"/>
      <c r="C34" s="84"/>
      <c r="D34" s="2"/>
      <c r="E34" s="8"/>
      <c r="F34" s="2"/>
      <c r="G34" s="9" t="s">
        <v>59</v>
      </c>
      <c r="H34" s="5"/>
      <c r="I34" s="6"/>
      <c r="J34" s="6"/>
      <c r="K34" s="6"/>
      <c r="L34" s="7"/>
      <c r="M34" s="2"/>
    </row>
    <row r="35" spans="1:13" ht="15">
      <c r="A35" s="2"/>
      <c r="B35" s="10"/>
      <c r="C35" s="2"/>
      <c r="D35" s="2"/>
      <c r="E35" s="8"/>
      <c r="F35" s="2"/>
      <c r="G35" s="9" t="s">
        <v>39</v>
      </c>
      <c r="H35" s="5"/>
      <c r="I35" s="6"/>
      <c r="J35" s="6"/>
      <c r="K35" s="6"/>
      <c r="L35" s="7"/>
      <c r="M35" s="2"/>
    </row>
    <row r="36" spans="1:13" ht="15">
      <c r="A36" s="11"/>
      <c r="B36" s="12"/>
      <c r="C36" s="11"/>
      <c r="D36" s="13"/>
      <c r="E36" s="14"/>
      <c r="F36" s="11"/>
      <c r="G36" s="15">
        <v>41</v>
      </c>
      <c r="H36" s="15">
        <v>41</v>
      </c>
      <c r="I36" s="16">
        <v>50</v>
      </c>
      <c r="J36" s="16">
        <v>51</v>
      </c>
      <c r="K36" s="16">
        <v>44</v>
      </c>
      <c r="L36" s="17"/>
      <c r="M36" s="11"/>
    </row>
    <row r="37" spans="1:13" ht="24.75" customHeight="1">
      <c r="A37" s="85" t="s">
        <v>4</v>
      </c>
      <c r="B37" s="88" t="s">
        <v>5</v>
      </c>
      <c r="C37" s="91" t="s">
        <v>6</v>
      </c>
      <c r="D37" s="92"/>
      <c r="E37" s="97" t="s">
        <v>7</v>
      </c>
      <c r="F37" s="85" t="s">
        <v>8</v>
      </c>
      <c r="G37" s="100" t="s">
        <v>9</v>
      </c>
      <c r="H37" s="101"/>
      <c r="I37" s="104" t="s">
        <v>10</v>
      </c>
      <c r="J37" s="104" t="s">
        <v>11</v>
      </c>
      <c r="K37" s="104" t="s">
        <v>12</v>
      </c>
      <c r="L37" s="107" t="s">
        <v>13</v>
      </c>
      <c r="M37" s="107" t="s">
        <v>14</v>
      </c>
    </row>
    <row r="38" spans="1:13" ht="24.75" customHeight="1">
      <c r="A38" s="86"/>
      <c r="B38" s="89"/>
      <c r="C38" s="93"/>
      <c r="D38" s="94"/>
      <c r="E38" s="98"/>
      <c r="F38" s="86"/>
      <c r="G38" s="102"/>
      <c r="H38" s="103"/>
      <c r="I38" s="105"/>
      <c r="J38" s="105"/>
      <c r="K38" s="105"/>
      <c r="L38" s="108"/>
      <c r="M38" s="108"/>
    </row>
    <row r="39" spans="1:15" ht="24.75" customHeight="1">
      <c r="A39" s="87"/>
      <c r="B39" s="90"/>
      <c r="C39" s="95"/>
      <c r="D39" s="96"/>
      <c r="E39" s="99"/>
      <c r="F39" s="87"/>
      <c r="G39" s="18" t="s">
        <v>15</v>
      </c>
      <c r="H39" s="18" t="s">
        <v>16</v>
      </c>
      <c r="I39" s="106"/>
      <c r="J39" s="106"/>
      <c r="K39" s="106"/>
      <c r="L39" s="109"/>
      <c r="M39" s="109"/>
      <c r="O39" t="s">
        <v>54</v>
      </c>
    </row>
    <row r="40" spans="1:13" ht="15.75">
      <c r="A40" s="82"/>
      <c r="B40" s="20" t="s">
        <v>17</v>
      </c>
      <c r="C40" s="21"/>
      <c r="D40" s="22"/>
      <c r="E40" s="23"/>
      <c r="F40" s="19"/>
      <c r="G40" s="24"/>
      <c r="H40" s="24"/>
      <c r="I40" s="25"/>
      <c r="J40" s="25"/>
      <c r="K40" s="25"/>
      <c r="L40" s="26"/>
      <c r="M40" s="83"/>
    </row>
    <row r="41" spans="1:16" s="154" customFormat="1" ht="21" customHeight="1">
      <c r="A41" s="169">
        <v>1</v>
      </c>
      <c r="B41" s="170">
        <v>162320248</v>
      </c>
      <c r="C41" s="171" t="s">
        <v>46</v>
      </c>
      <c r="D41" s="172" t="s">
        <v>47</v>
      </c>
      <c r="E41" s="173">
        <v>32387</v>
      </c>
      <c r="F41" s="152" t="str">
        <f>VLOOKUP(B41,'[1]THOP'!$B$17:$H$122,7,0)</f>
        <v>Quảng Nam</v>
      </c>
      <c r="G41" s="131">
        <f>VLOOKUP(B41,'[1]THOP'!$B$17:$AQ$122,42,0)</f>
        <v>6.93</v>
      </c>
      <c r="H41" s="131">
        <f>VLOOKUP(B41,'[1]QUY DOI'!$B$17:$AQ$122,42,0)</f>
        <v>2.81</v>
      </c>
      <c r="I41" s="132">
        <f>VLOOKUP(B41,'[1]THOP'!$B$17:$BA$122,51,0)</f>
        <v>0</v>
      </c>
      <c r="J41" s="132">
        <f>VLOOKUP(B41,'[1]THOP'!$B$17:$BA$122,52,0)</f>
        <v>0</v>
      </c>
      <c r="K41" s="132" t="str">
        <f>VLOOKUP(B41,'[1]QUY DOI'!$B$17:$AT$122,45,0)</f>
        <v>R</v>
      </c>
      <c r="L41" s="174" t="s">
        <v>55</v>
      </c>
      <c r="M41" s="153" t="s">
        <v>19</v>
      </c>
      <c r="O41" s="155">
        <f>VLOOKUP(B41,'[1]QUY DOI'!$B$17:$AY$122,43,0)</f>
        <v>0</v>
      </c>
      <c r="P41" s="155" t="str">
        <f>VLOOKUP(B41,'[1]QUY DOI'!$B$17:$AY$122,50,0)</f>
        <v>Chính Quy</v>
      </c>
    </row>
    <row r="42" spans="1:16" s="154" customFormat="1" ht="21" customHeight="1">
      <c r="A42" s="175">
        <v>2</v>
      </c>
      <c r="B42" s="176">
        <v>162320250</v>
      </c>
      <c r="C42" s="177" t="s">
        <v>48</v>
      </c>
      <c r="D42" s="178" t="s">
        <v>49</v>
      </c>
      <c r="E42" s="179">
        <v>32794</v>
      </c>
      <c r="F42" s="161" t="str">
        <f>VLOOKUP(B42,'[1]THOP'!$B$17:$H$122,7,0)</f>
        <v>Đà Nẵng</v>
      </c>
      <c r="G42" s="134">
        <f>VLOOKUP(B42,'[1]THOP'!$B$17:$AQ$122,42,0)</f>
        <v>7.59</v>
      </c>
      <c r="H42" s="134">
        <f>VLOOKUP(B42,'[1]QUY DOI'!$B$17:$AQ$122,42,0)</f>
        <v>3.24</v>
      </c>
      <c r="I42" s="135">
        <f>VLOOKUP(B42,'[1]THOP'!$B$17:$BA$122,51,0)</f>
        <v>0</v>
      </c>
      <c r="J42" s="135">
        <f>VLOOKUP(B42,'[1]THOP'!$B$17:$BA$122,52,0)</f>
        <v>0</v>
      </c>
      <c r="K42" s="135" t="str">
        <f>VLOOKUP(B42,'[1]QUY DOI'!$B$17:$AT$122,45,0)</f>
        <v>R</v>
      </c>
      <c r="L42" s="180" t="s">
        <v>56</v>
      </c>
      <c r="M42" s="162" t="s">
        <v>19</v>
      </c>
      <c r="O42" s="155">
        <f>VLOOKUP(B42,'[1]QUY DOI'!$B$17:$AY$122,43,0)</f>
        <v>0</v>
      </c>
      <c r="P42" s="155" t="str">
        <f>VLOOKUP(B42,'[1]QUY DOI'!$B$17:$AY$122,50,0)</f>
        <v>Chính Quy</v>
      </c>
    </row>
    <row r="43" spans="1:16" s="154" customFormat="1" ht="21" customHeight="1">
      <c r="A43" s="175">
        <v>3</v>
      </c>
      <c r="B43" s="176">
        <v>162320323</v>
      </c>
      <c r="C43" s="177" t="s">
        <v>50</v>
      </c>
      <c r="D43" s="178" t="s">
        <v>51</v>
      </c>
      <c r="E43" s="179">
        <v>32278</v>
      </c>
      <c r="F43" s="161" t="str">
        <f>VLOOKUP(B43,'[1]THOP'!$B$17:$H$122,7,0)</f>
        <v>Quảng Bình</v>
      </c>
      <c r="G43" s="134">
        <f>VLOOKUP(B43,'[1]THOP'!$B$17:$AQ$122,42,0)</f>
        <v>6.75</v>
      </c>
      <c r="H43" s="134">
        <f>VLOOKUP(B43,'[1]QUY DOI'!$B$17:$AQ$122,42,0)</f>
        <v>2.71</v>
      </c>
      <c r="I43" s="135">
        <f>VLOOKUP(B43,'[1]THOP'!$B$17:$BA$122,51,0)</f>
        <v>0</v>
      </c>
      <c r="J43" s="135">
        <f>VLOOKUP(B43,'[1]THOP'!$B$17:$BA$122,52,0)</f>
        <v>0</v>
      </c>
      <c r="K43" s="135" t="str">
        <f>VLOOKUP(B43,'[1]QUY DOI'!$B$17:$AT$122,45,0)</f>
        <v>R</v>
      </c>
      <c r="L43" s="180" t="s">
        <v>57</v>
      </c>
      <c r="M43" s="162" t="s">
        <v>19</v>
      </c>
      <c r="O43" s="155">
        <f>VLOOKUP(B43,'[1]QUY DOI'!$B$17:$AY$122,43,0)</f>
        <v>0</v>
      </c>
      <c r="P43" s="155" t="str">
        <f>VLOOKUP(B43,'[1]QUY DOI'!$B$17:$AY$122,50,0)</f>
        <v>CHÍNH QUY</v>
      </c>
    </row>
    <row r="44" spans="1:16" s="154" customFormat="1" ht="21" customHeight="1">
      <c r="A44" s="175">
        <v>4</v>
      </c>
      <c r="B44" s="176">
        <v>162320333</v>
      </c>
      <c r="C44" s="177" t="s">
        <v>52</v>
      </c>
      <c r="D44" s="178" t="s">
        <v>53</v>
      </c>
      <c r="E44" s="179">
        <v>31071</v>
      </c>
      <c r="F44" s="161" t="str">
        <f>VLOOKUP(B44,'[1]THOP'!$B$17:$H$122,7,0)</f>
        <v>Đà Nẵng</v>
      </c>
      <c r="G44" s="134">
        <f>VLOOKUP(B44,'[1]THOP'!$B$17:$AQ$122,42,0)</f>
        <v>7.36</v>
      </c>
      <c r="H44" s="134">
        <f>VLOOKUP(B44,'[1]QUY DOI'!$B$17:$AQ$122,42,0)</f>
        <v>3.05</v>
      </c>
      <c r="I44" s="135">
        <f>VLOOKUP(B44,'[1]THOP'!$B$17:$BA$122,51,0)</f>
        <v>0</v>
      </c>
      <c r="J44" s="135">
        <f>VLOOKUP(B44,'[1]THOP'!$B$17:$BA$122,52,0)</f>
        <v>0</v>
      </c>
      <c r="K44" s="135" t="str">
        <f>VLOOKUP(B44,'[1]QUY DOI'!$B$17:$AT$122,45,0)</f>
        <v>R</v>
      </c>
      <c r="L44" s="180" t="s">
        <v>58</v>
      </c>
      <c r="M44" s="162" t="s">
        <v>19</v>
      </c>
      <c r="O44" s="155">
        <f>VLOOKUP(B44,'[1]QUY DOI'!$B$17:$AY$122,43,0)</f>
        <v>0</v>
      </c>
      <c r="P44" s="155" t="str">
        <f>VLOOKUP(B44,'[1]QUY DOI'!$B$17:$AY$122,50,0)</f>
        <v>Chính Quy</v>
      </c>
    </row>
    <row r="45" spans="1:16" s="154" customFormat="1" ht="21" customHeight="1">
      <c r="A45" s="181">
        <v>5</v>
      </c>
      <c r="B45" s="182">
        <v>162320285</v>
      </c>
      <c r="C45" s="183" t="s">
        <v>68</v>
      </c>
      <c r="D45" s="184" t="s">
        <v>69</v>
      </c>
      <c r="E45" s="185">
        <v>32925</v>
      </c>
      <c r="F45" s="167" t="s">
        <v>70</v>
      </c>
      <c r="G45" s="138">
        <v>7.1</v>
      </c>
      <c r="H45" s="138">
        <v>2.88</v>
      </c>
      <c r="I45" s="139"/>
      <c r="J45" s="139"/>
      <c r="K45" s="139" t="str">
        <f>VLOOKUP(B45,'[1]QUY DOI'!$B$17:$AT$122,45,0)</f>
        <v>R</v>
      </c>
      <c r="L45" s="186" t="s">
        <v>64</v>
      </c>
      <c r="M45" s="168" t="s">
        <v>19</v>
      </c>
      <c r="O45" s="155">
        <f>VLOOKUP(B45,'[1]QUY DOI'!$B$17:$AY$122,43,0)</f>
        <v>0</v>
      </c>
      <c r="P45" s="155" t="str">
        <f>VLOOKUP(B45,'[1]QUY DOI'!$B$17:$AY$122,50,0)</f>
        <v>CHÍNH QUY</v>
      </c>
    </row>
    <row r="46" spans="1:13" ht="15">
      <c r="A46" s="31"/>
      <c r="B46" s="1"/>
      <c r="C46" s="32"/>
      <c r="D46" s="33"/>
      <c r="E46" s="34"/>
      <c r="F46" s="35"/>
      <c r="G46" s="36"/>
      <c r="H46" s="36"/>
      <c r="I46" s="37"/>
      <c r="J46" s="37"/>
      <c r="K46" s="37"/>
      <c r="L46" s="38"/>
      <c r="M46" s="39"/>
    </row>
    <row r="47" spans="1:13" ht="15">
      <c r="A47" s="40"/>
      <c r="B47" s="41" t="s">
        <v>20</v>
      </c>
      <c r="C47" s="42" t="s">
        <v>21</v>
      </c>
      <c r="D47" s="43"/>
      <c r="E47" s="44"/>
      <c r="F47" s="40"/>
      <c r="G47" s="40"/>
      <c r="H47" s="40"/>
      <c r="I47" s="40"/>
      <c r="J47" s="40"/>
      <c r="K47" s="40"/>
      <c r="L47" s="40"/>
      <c r="M47" s="40"/>
    </row>
    <row r="48" spans="1:13" ht="15">
      <c r="A48" s="45"/>
      <c r="B48" s="44"/>
      <c r="C48" s="42" t="s">
        <v>22</v>
      </c>
      <c r="D48" s="42"/>
      <c r="E48" s="44"/>
      <c r="F48" s="46"/>
      <c r="G48" s="46"/>
      <c r="H48" s="46"/>
      <c r="I48" s="46"/>
      <c r="J48" s="46"/>
      <c r="K48" s="46"/>
      <c r="L48" s="47"/>
      <c r="M48" s="47"/>
    </row>
    <row r="49" spans="1:13" ht="15">
      <c r="A49" s="40"/>
      <c r="B49" s="44"/>
      <c r="C49" s="42" t="s">
        <v>23</v>
      </c>
      <c r="D49" s="42"/>
      <c r="E49" s="44"/>
      <c r="F49" s="40"/>
      <c r="G49" s="40"/>
      <c r="H49" s="40"/>
      <c r="I49" s="40"/>
      <c r="J49" s="40"/>
      <c r="K49" s="40"/>
      <c r="L49" s="40"/>
      <c r="M49" s="40"/>
    </row>
    <row r="50" spans="1:13" ht="15">
      <c r="A50" s="2"/>
      <c r="B50" s="10"/>
      <c r="C50" s="2"/>
      <c r="D50" s="2"/>
      <c r="E50" s="8"/>
      <c r="F50" s="2"/>
      <c r="G50" s="5"/>
      <c r="H50" s="5"/>
      <c r="I50" s="6"/>
      <c r="J50" s="6"/>
      <c r="K50" s="6"/>
      <c r="L50" s="7"/>
      <c r="M50" s="2"/>
    </row>
    <row r="51" spans="1:13" ht="15">
      <c r="A51" s="2"/>
      <c r="B51" s="10"/>
      <c r="C51" s="2"/>
      <c r="D51" s="2"/>
      <c r="E51" s="48"/>
      <c r="F51" s="49"/>
      <c r="G51" s="5"/>
      <c r="H51" s="5"/>
      <c r="I51" s="6"/>
      <c r="J51" s="6"/>
      <c r="K51" s="6"/>
      <c r="L51" s="110" t="s">
        <v>38</v>
      </c>
      <c r="M51" s="110"/>
    </row>
    <row r="52" spans="1:13" ht="15">
      <c r="A52" s="9"/>
      <c r="B52" s="9" t="s">
        <v>24</v>
      </c>
      <c r="C52" s="9"/>
      <c r="E52" s="50" t="s">
        <v>25</v>
      </c>
      <c r="F52" s="9"/>
      <c r="I52" s="50" t="s">
        <v>26</v>
      </c>
      <c r="J52" s="51"/>
      <c r="K52" s="51"/>
      <c r="L52" s="111" t="s">
        <v>27</v>
      </c>
      <c r="M52" s="111"/>
    </row>
    <row r="53" spans="1:13" ht="15">
      <c r="A53" s="9"/>
      <c r="B53" s="52"/>
      <c r="C53" s="9"/>
      <c r="D53" s="9"/>
      <c r="E53" s="50"/>
      <c r="F53" s="9"/>
      <c r="I53" s="53"/>
      <c r="J53" s="54"/>
      <c r="K53" s="54"/>
      <c r="L53" s="55"/>
      <c r="M53" s="9"/>
    </row>
    <row r="54" spans="1:13" ht="15">
      <c r="A54" s="9"/>
      <c r="B54" s="52"/>
      <c r="C54" s="9"/>
      <c r="D54" s="9"/>
      <c r="E54" s="50"/>
      <c r="F54" s="9"/>
      <c r="I54" s="53"/>
      <c r="J54" s="54"/>
      <c r="K54" s="54"/>
      <c r="L54" s="55"/>
      <c r="M54" s="9"/>
    </row>
    <row r="55" spans="1:13" ht="15">
      <c r="A55" s="9"/>
      <c r="B55" s="52"/>
      <c r="C55" s="9"/>
      <c r="D55" s="9"/>
      <c r="E55" s="50"/>
      <c r="F55" s="9"/>
      <c r="I55" s="53"/>
      <c r="J55" s="54"/>
      <c r="K55" s="54"/>
      <c r="L55" s="55"/>
      <c r="M55" s="9"/>
    </row>
    <row r="56" spans="1:13" ht="15">
      <c r="A56" s="9"/>
      <c r="B56" s="9"/>
      <c r="C56" s="9"/>
      <c r="D56" s="9"/>
      <c r="E56" s="50"/>
      <c r="F56" s="9"/>
      <c r="I56" s="53"/>
      <c r="J56" s="54"/>
      <c r="K56" s="54"/>
      <c r="L56" s="55"/>
      <c r="M56" s="9"/>
    </row>
    <row r="57" spans="1:13" ht="15">
      <c r="A57" s="2"/>
      <c r="B57" s="9" t="s">
        <v>28</v>
      </c>
      <c r="C57" s="2"/>
      <c r="D57" s="2"/>
      <c r="E57" s="50" t="s">
        <v>79</v>
      </c>
      <c r="F57" s="2"/>
      <c r="I57" s="9" t="s">
        <v>60</v>
      </c>
      <c r="J57" s="6"/>
      <c r="K57" s="6"/>
      <c r="L57" s="7"/>
      <c r="M57" s="2"/>
    </row>
    <row r="58" spans="1:13" ht="18">
      <c r="A58" s="56"/>
      <c r="B58" s="57"/>
      <c r="C58" s="56"/>
      <c r="D58" s="56"/>
      <c r="E58" s="58"/>
      <c r="F58" s="56"/>
      <c r="G58" s="59"/>
      <c r="H58" s="59"/>
      <c r="I58" s="60"/>
      <c r="J58" s="60"/>
      <c r="K58" s="60"/>
      <c r="L58" s="61"/>
      <c r="M58" s="56"/>
    </row>
  </sheetData>
  <sheetProtection/>
  <mergeCells count="30">
    <mergeCell ref="L51:M51"/>
    <mergeCell ref="L52:M52"/>
    <mergeCell ref="G37:H38"/>
    <mergeCell ref="I37:I39"/>
    <mergeCell ref="J37:J39"/>
    <mergeCell ref="K37:K39"/>
    <mergeCell ref="L37:L39"/>
    <mergeCell ref="M37:M39"/>
    <mergeCell ref="M5:M7"/>
    <mergeCell ref="L18:M18"/>
    <mergeCell ref="L19:M19"/>
    <mergeCell ref="A33:C33"/>
    <mergeCell ref="A34:C34"/>
    <mergeCell ref="A37:A39"/>
    <mergeCell ref="B37:B39"/>
    <mergeCell ref="C37:D39"/>
    <mergeCell ref="E37:E39"/>
    <mergeCell ref="F37:F39"/>
    <mergeCell ref="F5:F7"/>
    <mergeCell ref="G5:H6"/>
    <mergeCell ref="I5:I7"/>
    <mergeCell ref="J5:J7"/>
    <mergeCell ref="K5:K7"/>
    <mergeCell ref="L5:L7"/>
    <mergeCell ref="A1:C1"/>
    <mergeCell ref="A2:C2"/>
    <mergeCell ref="A5:A7"/>
    <mergeCell ref="B5:B7"/>
    <mergeCell ref="C5:D7"/>
    <mergeCell ref="E5:E7"/>
  </mergeCells>
  <conditionalFormatting sqref="M41:M45 M9:M12">
    <cfRule type="cellIs" priority="27" dxfId="0" operator="notEqual">
      <formula>"CNTN"</formula>
    </cfRule>
  </conditionalFormatting>
  <conditionalFormatting sqref="K41:K45 K9:K12">
    <cfRule type="cellIs" priority="25" dxfId="34" operator="notEqual">
      <formula>"r"</formula>
    </cfRule>
    <cfRule type="cellIs" priority="26" dxfId="4" operator="equal" stopIfTrue="1">
      <formula>0</formula>
    </cfRule>
  </conditionalFormatting>
  <conditionalFormatting sqref="I41:J45 I9:J12">
    <cfRule type="cellIs" priority="24" dxfId="35" operator="equal">
      <formula>0</formula>
    </cfRule>
  </conditionalFormatting>
  <conditionalFormatting sqref="H41:H45 H9:H12">
    <cfRule type="cellIs" priority="23" dxfId="34" operator="lessThan">
      <formula>2</formula>
    </cfRule>
  </conditionalFormatting>
  <conditionalFormatting sqref="K10:K12">
    <cfRule type="cellIs" priority="10" dxfId="4" operator="equal" stopIfTrue="1">
      <formula>0</formula>
    </cfRule>
  </conditionalFormatting>
  <conditionalFormatting sqref="K10:K12">
    <cfRule type="cellIs" priority="8" dxfId="34" operator="notEqual">
      <formula>"r"</formula>
    </cfRule>
    <cfRule type="cellIs" priority="9" dxfId="4" operator="equal" stopIfTrue="1">
      <formula>0</formula>
    </cfRule>
  </conditionalFormatting>
  <conditionalFormatting sqref="I10:J12">
    <cfRule type="cellIs" priority="7" dxfId="35" operator="equal">
      <formula>0</formula>
    </cfRule>
  </conditionalFormatting>
  <conditionalFormatting sqref="H10:H12">
    <cfRule type="cellIs" priority="6" dxfId="34" operator="lessThan">
      <formula>2</formula>
    </cfRule>
  </conditionalFormatting>
  <conditionalFormatting sqref="K9">
    <cfRule type="cellIs" priority="5" dxfId="4" operator="equal" stopIfTrue="1">
      <formula>0</formula>
    </cfRule>
  </conditionalFormatting>
  <conditionalFormatting sqref="K9">
    <cfRule type="cellIs" priority="3" dxfId="34" operator="notEqual">
      <formula>"r"</formula>
    </cfRule>
    <cfRule type="cellIs" priority="4" dxfId="4" operator="equal" stopIfTrue="1">
      <formula>0</formula>
    </cfRule>
  </conditionalFormatting>
  <conditionalFormatting sqref="I9:J9">
    <cfRule type="cellIs" priority="2" dxfId="35" operator="equal">
      <formula>0</formula>
    </cfRule>
  </conditionalFormatting>
  <conditionalFormatting sqref="H9">
    <cfRule type="cellIs" priority="1" dxfId="34" operator="lessThan">
      <formula>2</formula>
    </cfRule>
  </conditionalFormatting>
  <printOptions/>
  <pageMargins left="0.28" right="0.2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2013-12-19T02:33:36Z</cp:lastPrinted>
  <dcterms:created xsi:type="dcterms:W3CDTF">2013-12-05T03:08:13Z</dcterms:created>
  <dcterms:modified xsi:type="dcterms:W3CDTF">2013-12-19T02:33:39Z</dcterms:modified>
  <cp:category/>
  <cp:version/>
  <cp:contentType/>
  <cp:contentStatus/>
</cp:coreProperties>
</file>